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<sst xmlns="http://schemas.openxmlformats.org/spreadsheetml/2006/main" count="66" uniqueCount="66">
  <si>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r>
      <t>附件</t>
    </r>
    <r>
      <rPr>
        <b/>
        <sz val="15"/>
        <rFont val="新宋体"/>
        <family val="3"/>
      </rPr>
      <t>1：</t>
    </r>
  </si>
  <si>
    <r>
      <t>2008</t>
    </r>
    <r>
      <rPr>
        <b/>
        <sz val="15"/>
        <rFont val="华文中宋"/>
        <family val="0"/>
      </rPr>
      <t>年成人高等教育招生计划</t>
    </r>
  </si>
  <si>
    <t>单位：人</t>
  </si>
  <si>
    <t>单位：人</t>
  </si>
  <si>
    <t>主管部门</t>
  </si>
  <si>
    <t>合  计</t>
  </si>
  <si>
    <t>其中：本科</t>
  </si>
  <si>
    <t>其中
专科</t>
  </si>
  <si>
    <t>合计中　  
脱产班</t>
  </si>
  <si>
    <t>总  计</t>
  </si>
  <si>
    <t>中央部门</t>
  </si>
  <si>
    <t>教育部</t>
  </si>
  <si>
    <t>最高人民检察院</t>
  </si>
  <si>
    <t>最高人民法院</t>
  </si>
  <si>
    <t>中共中央办公厅</t>
  </si>
  <si>
    <t>外交部</t>
  </si>
  <si>
    <t>工业和信息化部           （国家国防科技工业局）</t>
  </si>
  <si>
    <t>国家民族事务委员会</t>
  </si>
  <si>
    <t>公安部</t>
  </si>
  <si>
    <t>司法部</t>
  </si>
  <si>
    <t>交通运输部</t>
  </si>
  <si>
    <t>交通运输部（中国民用航空局）</t>
  </si>
  <si>
    <t>卫生部</t>
  </si>
  <si>
    <t>中国地震局</t>
  </si>
  <si>
    <t>国家林业局</t>
  </si>
  <si>
    <t>国务院侨务办公室</t>
  </si>
  <si>
    <t>国家安全生产监督管理总局</t>
  </si>
  <si>
    <t>国家体育总局</t>
  </si>
  <si>
    <t>中国科学院</t>
  </si>
  <si>
    <t>中华全国总工会</t>
  </si>
  <si>
    <t>中国共产主义青年团中央</t>
  </si>
  <si>
    <t>中华全国妇女联合会</t>
  </si>
  <si>
    <t>新疆生产建设兵团</t>
  </si>
  <si>
    <t>中国人民解放军总装备部</t>
  </si>
  <si>
    <t>地  方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</si>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</sst>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b/>
      <sz val="15"/>
      <name val="华文中宋"/>
      <family val="0"/>
    </font>
    <font>
      <b/>
      <sz val="15"/>
      <name val="新宋体"/>
      <family val="3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610&#65293;&#25104;&#20154;&#35745;&#21010;&#32534;&#25253;&#38468;&#20214;1&#12289;2&#12289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报附件三"/>
      <sheetName val="编报附件二"/>
      <sheetName val="编报附件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25.75390625" style="0" customWidth="1"/>
    <col min="2" max="3" width="19.875" style="0" customWidth="1"/>
    <col min="4" max="5" width="13.375" style="0" hidden="1" customWidth="1"/>
  </cols>
  <sheetData>
    <row r="1" spans="1:5" ht="21">
      <c r="A1" s="1" t="s">
        <v>0</v>
      </c>
      <c r="B1" s="2"/>
      <c r="C1" s="2"/>
      <c r="D1" s="2"/>
      <c r="E1" s="3"/>
    </row>
    <row r="2" spans="1:5" ht="21">
      <c r="A2" s="4" t="s">
        <v>1</v>
      </c>
      <c r="B2" s="5"/>
      <c r="C2" s="5"/>
      <c r="D2" s="5"/>
      <c r="E2" s="5"/>
    </row>
    <row r="3" spans="1:5" ht="15.75" customHeight="1">
      <c r="A3" s="6"/>
      <c r="B3" s="6"/>
      <c r="C3" s="6"/>
      <c r="D3" s="6"/>
      <c r="E3" s="7"/>
    </row>
    <row r="4" spans="1:5" ht="21" customHeight="1" thickBot="1">
      <c r="A4" s="8"/>
      <c r="B4" s="8"/>
      <c r="C4" s="8"/>
      <c r="D4" s="8" t="s">
        <v>2</v>
      </c>
      <c r="E4" s="9" t="s">
        <v>3</v>
      </c>
    </row>
    <row r="5" spans="1:5" ht="28.5">
      <c r="A5" s="10" t="s">
        <v>4</v>
      </c>
      <c r="B5" s="11" t="s">
        <v>5</v>
      </c>
      <c r="C5" s="12" t="s">
        <v>6</v>
      </c>
      <c r="D5" s="13" t="s">
        <v>7</v>
      </c>
      <c r="E5" s="14" t="s">
        <v>8</v>
      </c>
    </row>
    <row r="6" spans="1:5" ht="20.25" customHeight="1">
      <c r="A6" s="15" t="s">
        <v>9</v>
      </c>
      <c r="B6" s="16">
        <f>B7+B31</f>
        <v>2103872</v>
      </c>
      <c r="C6" s="17">
        <f>C7+C31</f>
        <v>1052005</v>
      </c>
      <c r="D6" s="18" t="e">
        <f>D7+D31</f>
        <v>#REF!</v>
      </c>
      <c r="E6" s="19" t="e">
        <f>E7+E31</f>
        <v>#REF!</v>
      </c>
    </row>
    <row r="7" spans="1:5" ht="20.25" customHeight="1">
      <c r="A7" s="15" t="s">
        <v>10</v>
      </c>
      <c r="B7" s="16">
        <f>SUM(B8:B30)</f>
        <v>338772</v>
      </c>
      <c r="C7" s="17">
        <f>SUM(C8:C30)</f>
        <v>224435</v>
      </c>
      <c r="D7" s="18" t="e">
        <f>SUM(D8:D30)</f>
        <v>#REF!</v>
      </c>
      <c r="E7" s="19" t="e">
        <f>SUM(E8:E30)</f>
        <v>#REF!</v>
      </c>
    </row>
    <row r="8" spans="1:5" ht="22.5" customHeight="1">
      <c r="A8" s="20" t="s">
        <v>11</v>
      </c>
      <c r="B8" s="21">
        <v>259240</v>
      </c>
      <c r="C8" s="22">
        <v>180950</v>
      </c>
      <c r="D8" s="23" t="e">
        <f>#REF!</f>
        <v>#REF!</v>
      </c>
      <c r="E8" s="24" t="e">
        <f>#REF!</f>
        <v>#REF!</v>
      </c>
    </row>
    <row r="9" spans="1:5" ht="22.5" customHeight="1">
      <c r="A9" s="20" t="s">
        <v>12</v>
      </c>
      <c r="B9" s="25">
        <v>1300</v>
      </c>
      <c r="C9" s="22">
        <v>350</v>
      </c>
      <c r="D9" s="23" t="e">
        <f>#REF!</f>
        <v>#REF!</v>
      </c>
      <c r="E9" s="24" t="e">
        <f>#REF!</f>
        <v>#REF!</v>
      </c>
    </row>
    <row r="10" spans="1:5" ht="22.5" customHeight="1">
      <c r="A10" s="20" t="s">
        <v>13</v>
      </c>
      <c r="B10" s="25">
        <v>1300</v>
      </c>
      <c r="C10" s="22">
        <v>400</v>
      </c>
      <c r="D10" s="23" t="e">
        <f>#REF!</f>
        <v>#REF!</v>
      </c>
      <c r="E10" s="24" t="e">
        <f>#REF!</f>
        <v>#REF!</v>
      </c>
    </row>
    <row r="11" spans="1:5" ht="22.5" customHeight="1">
      <c r="A11" s="20" t="s">
        <v>14</v>
      </c>
      <c r="B11" s="25">
        <v>1500</v>
      </c>
      <c r="C11" s="22">
        <v>935</v>
      </c>
      <c r="D11" s="23" t="e">
        <f>#REF!</f>
        <v>#REF!</v>
      </c>
      <c r="E11" s="24" t="e">
        <f>#REF!</f>
        <v>#REF!</v>
      </c>
    </row>
    <row r="12" spans="1:5" ht="22.5" customHeight="1">
      <c r="A12" s="20" t="s">
        <v>15</v>
      </c>
      <c r="B12" s="25">
        <v>700</v>
      </c>
      <c r="C12" s="22">
        <v>500</v>
      </c>
      <c r="D12" s="23" t="e">
        <f>#REF!</f>
        <v>#REF!</v>
      </c>
      <c r="E12" s="24" t="e">
        <f>#REF!</f>
        <v>#REF!</v>
      </c>
    </row>
    <row r="13" spans="1:5" ht="32.25" customHeight="1">
      <c r="A13" s="26" t="s">
        <v>16</v>
      </c>
      <c r="B13" s="25">
        <v>14347</v>
      </c>
      <c r="C13" s="22">
        <v>11030</v>
      </c>
      <c r="D13" s="23" t="e">
        <f>#REF!</f>
        <v>#REF!</v>
      </c>
      <c r="E13" s="24" t="e">
        <f>#REF!</f>
        <v>#REF!</v>
      </c>
    </row>
    <row r="14" spans="1:5" ht="22.5" customHeight="1">
      <c r="A14" s="20" t="s">
        <v>17</v>
      </c>
      <c r="B14" s="25">
        <v>11020</v>
      </c>
      <c r="C14" s="22">
        <v>6500</v>
      </c>
      <c r="D14" s="23" t="e">
        <f>#REF!</f>
        <v>#REF!</v>
      </c>
      <c r="E14" s="24" t="e">
        <f>#REF!</f>
        <v>#REF!</v>
      </c>
    </row>
    <row r="15" spans="1:5" ht="22.5" customHeight="1">
      <c r="A15" s="20" t="s">
        <v>18</v>
      </c>
      <c r="B15" s="25">
        <v>18300</v>
      </c>
      <c r="C15" s="22">
        <v>9300</v>
      </c>
      <c r="D15" s="23" t="e">
        <f>#REF!</f>
        <v>#REF!</v>
      </c>
      <c r="E15" s="24" t="e">
        <f>#REF!</f>
        <v>#REF!</v>
      </c>
    </row>
    <row r="16" spans="1:5" ht="22.5" customHeight="1">
      <c r="A16" s="20" t="s">
        <v>19</v>
      </c>
      <c r="B16" s="25">
        <v>1610</v>
      </c>
      <c r="C16" s="22">
        <v>1260</v>
      </c>
      <c r="D16" s="23" t="e">
        <f>#REF!</f>
        <v>#REF!</v>
      </c>
      <c r="E16" s="24" t="e">
        <f>#REF!</f>
        <v>#REF!</v>
      </c>
    </row>
    <row r="17" spans="1:5" ht="22.5" customHeight="1">
      <c r="A17" s="20" t="s">
        <v>20</v>
      </c>
      <c r="B17" s="25">
        <v>2000</v>
      </c>
      <c r="C17" s="22">
        <v>280</v>
      </c>
      <c r="D17" s="23" t="e">
        <f>#REF!</f>
        <v>#REF!</v>
      </c>
      <c r="E17" s="24" t="e">
        <f>#REF!</f>
        <v>#REF!</v>
      </c>
    </row>
    <row r="18" spans="1:5" ht="22.5" customHeight="1">
      <c r="A18" s="20" t="s">
        <v>21</v>
      </c>
      <c r="B18" s="25">
        <v>2500</v>
      </c>
      <c r="C18" s="22">
        <v>440</v>
      </c>
      <c r="D18" s="23"/>
      <c r="E18" s="24"/>
    </row>
    <row r="19" spans="1:5" ht="22.5" customHeight="1">
      <c r="A19" s="20" t="s">
        <v>22</v>
      </c>
      <c r="B19" s="25">
        <v>450</v>
      </c>
      <c r="C19" s="22">
        <v>360</v>
      </c>
      <c r="D19" s="23" t="e">
        <f>#REF!</f>
        <v>#REF!</v>
      </c>
      <c r="E19" s="24" t="e">
        <f>#REF!</f>
        <v>#REF!</v>
      </c>
    </row>
    <row r="20" spans="1:5" ht="22.5" customHeight="1">
      <c r="A20" s="20" t="s">
        <v>23</v>
      </c>
      <c r="B20" s="25">
        <v>1500</v>
      </c>
      <c r="C20" s="22">
        <v>500</v>
      </c>
      <c r="D20" s="23" t="e">
        <f>#REF!</f>
        <v>#REF!</v>
      </c>
      <c r="E20" s="24" t="e">
        <f>#REF!</f>
        <v>#REF!</v>
      </c>
    </row>
    <row r="21" spans="1:5" ht="22.5" customHeight="1">
      <c r="A21" s="20" t="s">
        <v>24</v>
      </c>
      <c r="B21" s="25">
        <v>100</v>
      </c>
      <c r="C21" s="22">
        <v>0</v>
      </c>
      <c r="D21" s="23" t="e">
        <f>#REF!</f>
        <v>#REF!</v>
      </c>
      <c r="E21" s="24" t="e">
        <f>#REF!</f>
        <v>#REF!</v>
      </c>
    </row>
    <row r="22" spans="1:5" ht="22.5" customHeight="1">
      <c r="A22" s="20" t="s">
        <v>25</v>
      </c>
      <c r="B22" s="25">
        <v>4550</v>
      </c>
      <c r="C22" s="22">
        <v>2550</v>
      </c>
      <c r="D22" s="23" t="e">
        <f>#REF!</f>
        <v>#REF!</v>
      </c>
      <c r="E22" s="24" t="e">
        <f>#REF!</f>
        <v>#REF!</v>
      </c>
    </row>
    <row r="23" spans="1:5" ht="22.5" customHeight="1">
      <c r="A23" s="20" t="s">
        <v>26</v>
      </c>
      <c r="B23" s="25">
        <v>1700</v>
      </c>
      <c r="C23" s="22">
        <v>700</v>
      </c>
      <c r="D23" s="23" t="e">
        <f>#REF!</f>
        <v>#REF!</v>
      </c>
      <c r="E23" s="24" t="e">
        <f>#REF!</f>
        <v>#REF!</v>
      </c>
    </row>
    <row r="24" spans="1:5" ht="22.5" customHeight="1">
      <c r="A24" s="20" t="s">
        <v>27</v>
      </c>
      <c r="B24" s="25">
        <v>2100</v>
      </c>
      <c r="C24" s="22">
        <v>1800</v>
      </c>
      <c r="D24" s="23" t="e">
        <f>#REF!</f>
        <v>#REF!</v>
      </c>
      <c r="E24" s="24" t="e">
        <f>#REF!</f>
        <v>#REF!</v>
      </c>
    </row>
    <row r="25" spans="1:5" ht="22.5" customHeight="1">
      <c r="A25" s="20" t="s">
        <v>28</v>
      </c>
      <c r="B25" s="25">
        <v>1860</v>
      </c>
      <c r="C25" s="22">
        <v>1860</v>
      </c>
      <c r="D25" s="23" t="e">
        <f>#REF!</f>
        <v>#REF!</v>
      </c>
      <c r="E25" s="24" t="e">
        <f>#REF!</f>
        <v>#REF!</v>
      </c>
    </row>
    <row r="26" spans="1:5" ht="22.5" customHeight="1">
      <c r="A26" s="20" t="s">
        <v>29</v>
      </c>
      <c r="B26" s="25">
        <v>1000</v>
      </c>
      <c r="C26" s="22">
        <v>820</v>
      </c>
      <c r="D26" s="23" t="e">
        <f>#REF!</f>
        <v>#REF!</v>
      </c>
      <c r="E26" s="24" t="e">
        <f>#REF!</f>
        <v>#REF!</v>
      </c>
    </row>
    <row r="27" spans="1:5" ht="22.5" customHeight="1">
      <c r="A27" s="20" t="s">
        <v>30</v>
      </c>
      <c r="B27" s="25">
        <v>2200</v>
      </c>
      <c r="C27" s="22">
        <v>1200</v>
      </c>
      <c r="D27" s="23" t="e">
        <f>#REF!</f>
        <v>#REF!</v>
      </c>
      <c r="E27" s="24" t="e">
        <f>#REF!</f>
        <v>#REF!</v>
      </c>
    </row>
    <row r="28" spans="1:5" ht="22.5" customHeight="1">
      <c r="A28" s="20" t="s">
        <v>31</v>
      </c>
      <c r="B28" s="25">
        <v>1300</v>
      </c>
      <c r="C28" s="22">
        <v>600</v>
      </c>
      <c r="D28" s="23" t="e">
        <f>#REF!</f>
        <v>#REF!</v>
      </c>
      <c r="E28" s="24" t="e">
        <f>#REF!</f>
        <v>#REF!</v>
      </c>
    </row>
    <row r="29" spans="1:5" ht="22.5" customHeight="1">
      <c r="A29" s="20" t="s">
        <v>32</v>
      </c>
      <c r="B29" s="25">
        <v>6165</v>
      </c>
      <c r="C29" s="22">
        <v>2100</v>
      </c>
      <c r="D29" s="23" t="e">
        <f>#REF!</f>
        <v>#REF!</v>
      </c>
      <c r="E29" s="24" t="e">
        <f>#REF!</f>
        <v>#REF!</v>
      </c>
    </row>
    <row r="30" spans="1:5" ht="22.5" customHeight="1" thickBot="1">
      <c r="A30" s="27" t="s">
        <v>33</v>
      </c>
      <c r="B30" s="28">
        <v>2030</v>
      </c>
      <c r="C30" s="29">
        <v>0</v>
      </c>
      <c r="D30" s="23" t="e">
        <f>#REF!</f>
        <v>#REF!</v>
      </c>
      <c r="E30" s="24" t="e">
        <f>#REF!</f>
        <v>#REF!</v>
      </c>
    </row>
    <row r="31" spans="1:5" ht="20.25" customHeight="1">
      <c r="A31" s="15" t="s">
        <v>34</v>
      </c>
      <c r="B31" s="16">
        <f>SUM(B32:B62)</f>
        <v>1765100</v>
      </c>
      <c r="C31" s="30">
        <f>SUM(C32:C62)</f>
        <v>827570</v>
      </c>
      <c r="D31" s="31">
        <f>SUM(D32:D62)</f>
        <v>937530</v>
      </c>
      <c r="E31" s="32"/>
    </row>
    <row r="32" spans="1:5" ht="16.5" customHeight="1">
      <c r="A32" s="20" t="s">
        <v>35</v>
      </c>
      <c r="B32" s="25">
        <v>41000</v>
      </c>
      <c r="C32" s="33">
        <v>16000</v>
      </c>
      <c r="D32" s="34">
        <f>B32-C32</f>
        <v>25000</v>
      </c>
      <c r="E32" s="24"/>
    </row>
    <row r="33" spans="1:5" ht="16.5" customHeight="1">
      <c r="A33" s="20" t="s">
        <v>36</v>
      </c>
      <c r="B33" s="25">
        <v>26800</v>
      </c>
      <c r="C33" s="33">
        <v>14300</v>
      </c>
      <c r="D33" s="34">
        <f aca="true" t="shared" si="0" ref="D33:D62">B33-C33</f>
        <v>12500</v>
      </c>
      <c r="E33" s="24"/>
    </row>
    <row r="34" spans="1:5" ht="16.5" customHeight="1">
      <c r="A34" s="20" t="s">
        <v>37</v>
      </c>
      <c r="B34" s="25">
        <v>74900</v>
      </c>
      <c r="C34" s="33">
        <v>32600</v>
      </c>
      <c r="D34" s="34">
        <f t="shared" si="0"/>
        <v>42300</v>
      </c>
      <c r="E34" s="24"/>
    </row>
    <row r="35" spans="1:5" ht="16.5" customHeight="1">
      <c r="A35" s="20" t="s">
        <v>38</v>
      </c>
      <c r="B35" s="25">
        <v>53800</v>
      </c>
      <c r="C35" s="33">
        <v>25000</v>
      </c>
      <c r="D35" s="34">
        <f t="shared" si="0"/>
        <v>28800</v>
      </c>
      <c r="E35" s="24"/>
    </row>
    <row r="36" spans="1:5" ht="16.5" customHeight="1">
      <c r="A36" s="20" t="s">
        <v>39</v>
      </c>
      <c r="B36" s="25">
        <v>36600</v>
      </c>
      <c r="C36" s="33">
        <v>24500</v>
      </c>
      <c r="D36" s="34">
        <f t="shared" si="0"/>
        <v>12100</v>
      </c>
      <c r="E36" s="24"/>
    </row>
    <row r="37" spans="1:5" ht="16.5" customHeight="1">
      <c r="A37" s="20" t="s">
        <v>40</v>
      </c>
      <c r="B37" s="25">
        <v>73000</v>
      </c>
      <c r="C37" s="33">
        <v>37700</v>
      </c>
      <c r="D37" s="34">
        <f t="shared" si="0"/>
        <v>35300</v>
      </c>
      <c r="E37" s="24"/>
    </row>
    <row r="38" spans="1:5" ht="16.5" customHeight="1">
      <c r="A38" s="20" t="s">
        <v>41</v>
      </c>
      <c r="B38" s="25">
        <v>52000</v>
      </c>
      <c r="C38" s="33">
        <v>27800</v>
      </c>
      <c r="D38" s="34">
        <f t="shared" si="0"/>
        <v>24200</v>
      </c>
      <c r="E38" s="24"/>
    </row>
    <row r="39" spans="1:5" ht="16.5" customHeight="1">
      <c r="A39" s="20" t="s">
        <v>42</v>
      </c>
      <c r="B39" s="25">
        <v>55000</v>
      </c>
      <c r="C39" s="33">
        <v>29300</v>
      </c>
      <c r="D39" s="34">
        <f t="shared" si="0"/>
        <v>25700</v>
      </c>
      <c r="E39" s="24"/>
    </row>
    <row r="40" spans="1:5" ht="16.5" customHeight="1">
      <c r="A40" s="20" t="s">
        <v>43</v>
      </c>
      <c r="B40" s="25">
        <v>44600</v>
      </c>
      <c r="C40" s="33">
        <v>24000</v>
      </c>
      <c r="D40" s="34">
        <f t="shared" si="0"/>
        <v>20600</v>
      </c>
      <c r="E40" s="24"/>
    </row>
    <row r="41" spans="1:5" ht="16.5" customHeight="1">
      <c r="A41" s="20" t="s">
        <v>44</v>
      </c>
      <c r="B41" s="25">
        <v>98500</v>
      </c>
      <c r="C41" s="33">
        <v>51500</v>
      </c>
      <c r="D41" s="34">
        <f t="shared" si="0"/>
        <v>47000</v>
      </c>
      <c r="E41" s="24"/>
    </row>
    <row r="42" spans="1:5" ht="16.5" customHeight="1">
      <c r="A42" s="20" t="s">
        <v>45</v>
      </c>
      <c r="B42" s="25">
        <v>98000</v>
      </c>
      <c r="C42" s="33">
        <v>40600</v>
      </c>
      <c r="D42" s="34">
        <f t="shared" si="0"/>
        <v>57400</v>
      </c>
      <c r="E42" s="24"/>
    </row>
    <row r="43" spans="1:5" ht="16.5" customHeight="1">
      <c r="A43" s="20" t="s">
        <v>46</v>
      </c>
      <c r="B43" s="25">
        <v>48400</v>
      </c>
      <c r="C43" s="33">
        <v>27000</v>
      </c>
      <c r="D43" s="34">
        <f t="shared" si="0"/>
        <v>21400</v>
      </c>
      <c r="E43" s="24"/>
    </row>
    <row r="44" spans="1:5" ht="16.5" customHeight="1">
      <c r="A44" s="20" t="s">
        <v>47</v>
      </c>
      <c r="B44" s="25">
        <v>37000</v>
      </c>
      <c r="C44" s="33">
        <v>22100</v>
      </c>
      <c r="D44" s="34">
        <f t="shared" si="0"/>
        <v>14900</v>
      </c>
      <c r="E44" s="24"/>
    </row>
    <row r="45" spans="1:5" ht="16.5" customHeight="1">
      <c r="A45" s="20" t="s">
        <v>48</v>
      </c>
      <c r="B45" s="25">
        <v>46000</v>
      </c>
      <c r="C45" s="33">
        <v>23000</v>
      </c>
      <c r="D45" s="34">
        <f t="shared" si="0"/>
        <v>23000</v>
      </c>
      <c r="E45" s="24"/>
    </row>
    <row r="46" spans="1:5" ht="16.5" customHeight="1">
      <c r="A46" s="20" t="s">
        <v>49</v>
      </c>
      <c r="B46" s="25">
        <v>120000</v>
      </c>
      <c r="C46" s="33">
        <v>54000</v>
      </c>
      <c r="D46" s="34">
        <f t="shared" si="0"/>
        <v>66000</v>
      </c>
      <c r="E46" s="24"/>
    </row>
    <row r="47" spans="1:5" ht="16.5" customHeight="1">
      <c r="A47" s="20" t="s">
        <v>50</v>
      </c>
      <c r="B47" s="25">
        <v>110000</v>
      </c>
      <c r="C47" s="33">
        <v>47800</v>
      </c>
      <c r="D47" s="34">
        <f t="shared" si="0"/>
        <v>62200</v>
      </c>
      <c r="E47" s="24"/>
    </row>
    <row r="48" spans="1:5" ht="16.5" customHeight="1">
      <c r="A48" s="20" t="s">
        <v>51</v>
      </c>
      <c r="B48" s="25">
        <v>80000</v>
      </c>
      <c r="C48" s="33">
        <v>39500</v>
      </c>
      <c r="D48" s="34">
        <f t="shared" si="0"/>
        <v>40500</v>
      </c>
      <c r="E48" s="24"/>
    </row>
    <row r="49" spans="1:5" ht="16.5" customHeight="1">
      <c r="A49" s="20" t="s">
        <v>52</v>
      </c>
      <c r="B49" s="25">
        <v>83200</v>
      </c>
      <c r="C49" s="33">
        <v>30000</v>
      </c>
      <c r="D49" s="34">
        <f t="shared" si="0"/>
        <v>53200</v>
      </c>
      <c r="E49" s="24"/>
    </row>
    <row r="50" spans="1:5" ht="16.5" customHeight="1">
      <c r="A50" s="20" t="s">
        <v>53</v>
      </c>
      <c r="B50" s="25">
        <v>135000</v>
      </c>
      <c r="C50" s="33">
        <v>58400</v>
      </c>
      <c r="D50" s="34">
        <f t="shared" si="0"/>
        <v>76600</v>
      </c>
      <c r="E50" s="24"/>
    </row>
    <row r="51" spans="1:5" ht="16.5" customHeight="1">
      <c r="A51" s="20" t="s">
        <v>54</v>
      </c>
      <c r="B51" s="25">
        <v>58500</v>
      </c>
      <c r="C51" s="33">
        <v>26100</v>
      </c>
      <c r="D51" s="34">
        <f t="shared" si="0"/>
        <v>32400</v>
      </c>
      <c r="E51" s="24"/>
    </row>
    <row r="52" spans="1:5" ht="16.5" customHeight="1">
      <c r="A52" s="20" t="s">
        <v>55</v>
      </c>
      <c r="B52" s="25">
        <v>9000</v>
      </c>
      <c r="C52" s="33">
        <v>4500</v>
      </c>
      <c r="D52" s="34">
        <f t="shared" si="0"/>
        <v>4500</v>
      </c>
      <c r="E52" s="24"/>
    </row>
    <row r="53" spans="1:5" ht="16.5" customHeight="1">
      <c r="A53" s="20" t="s">
        <v>56</v>
      </c>
      <c r="B53" s="25">
        <v>40000</v>
      </c>
      <c r="C53" s="33">
        <v>16500</v>
      </c>
      <c r="D53" s="34">
        <f t="shared" si="0"/>
        <v>23500</v>
      </c>
      <c r="E53" s="24"/>
    </row>
    <row r="54" spans="1:5" ht="16.5" customHeight="1">
      <c r="A54" s="20" t="s">
        <v>57</v>
      </c>
      <c r="B54" s="25">
        <v>110000</v>
      </c>
      <c r="C54" s="33">
        <v>37000</v>
      </c>
      <c r="D54" s="34">
        <f t="shared" si="0"/>
        <v>73000</v>
      </c>
      <c r="E54" s="24"/>
    </row>
    <row r="55" spans="1:5" ht="16.5" customHeight="1">
      <c r="A55" s="20" t="s">
        <v>58</v>
      </c>
      <c r="B55" s="25">
        <v>31000</v>
      </c>
      <c r="C55" s="33">
        <v>17000</v>
      </c>
      <c r="D55" s="34">
        <f t="shared" si="0"/>
        <v>14000</v>
      </c>
      <c r="E55" s="24"/>
    </row>
    <row r="56" spans="1:5" ht="16.5" customHeight="1">
      <c r="A56" s="20" t="s">
        <v>59</v>
      </c>
      <c r="B56" s="25">
        <v>55300</v>
      </c>
      <c r="C56" s="33">
        <v>27600</v>
      </c>
      <c r="D56" s="34">
        <f t="shared" si="0"/>
        <v>27700</v>
      </c>
      <c r="E56" s="24"/>
    </row>
    <row r="57" spans="1:5" ht="16.5" customHeight="1">
      <c r="A57" s="20" t="s">
        <v>60</v>
      </c>
      <c r="B57" s="25">
        <v>3600</v>
      </c>
      <c r="C57" s="33">
        <v>1570</v>
      </c>
      <c r="D57" s="34">
        <f t="shared" si="0"/>
        <v>2030</v>
      </c>
      <c r="E57" s="24"/>
    </row>
    <row r="58" spans="1:5" ht="16.5" customHeight="1">
      <c r="A58" s="20" t="s">
        <v>61</v>
      </c>
      <c r="B58" s="25">
        <v>59000</v>
      </c>
      <c r="C58" s="33">
        <v>32000</v>
      </c>
      <c r="D58" s="34">
        <f t="shared" si="0"/>
        <v>27000</v>
      </c>
      <c r="E58" s="24"/>
    </row>
    <row r="59" spans="1:5" ht="16.5" customHeight="1">
      <c r="A59" s="20" t="s">
        <v>62</v>
      </c>
      <c r="B59" s="25">
        <v>35000</v>
      </c>
      <c r="C59" s="33">
        <v>18000</v>
      </c>
      <c r="D59" s="34">
        <f t="shared" si="0"/>
        <v>17000</v>
      </c>
      <c r="E59" s="24"/>
    </row>
    <row r="60" spans="1:5" ht="16.5" customHeight="1">
      <c r="A60" s="20" t="s">
        <v>63</v>
      </c>
      <c r="B60" s="25">
        <v>6700</v>
      </c>
      <c r="C60" s="33">
        <v>4200</v>
      </c>
      <c r="D60" s="34">
        <f t="shared" si="0"/>
        <v>2500</v>
      </c>
      <c r="E60" s="24"/>
    </row>
    <row r="61" spans="1:5" ht="16.5" customHeight="1">
      <c r="A61" s="20" t="s">
        <v>64</v>
      </c>
      <c r="B61" s="25">
        <v>12200</v>
      </c>
      <c r="C61" s="33">
        <v>5000</v>
      </c>
      <c r="D61" s="34">
        <f t="shared" si="0"/>
        <v>7200</v>
      </c>
      <c r="E61" s="24"/>
    </row>
    <row r="62" spans="1:5" ht="16.5" customHeight="1" thickBot="1">
      <c r="A62" s="27" t="s">
        <v>65</v>
      </c>
      <c r="B62" s="28">
        <v>31000</v>
      </c>
      <c r="C62" s="35">
        <v>13000</v>
      </c>
      <c r="D62" s="34">
        <f t="shared" si="0"/>
        <v>18000</v>
      </c>
      <c r="E62" s="24"/>
    </row>
    <row r="63" spans="1:3" ht="14.25">
      <c r="A63" s="36"/>
      <c r="B63" s="36"/>
      <c r="C63" s="36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wangpeng</dc:creator>
  <cp:keywords/>
  <dc:description/>
  <cp:lastModifiedBy>wangpeng</cp:lastModifiedBy>
  <dcterms:created xsi:type="dcterms:W3CDTF">2008-07-09T03:01:13Z</dcterms:created>
  <dcterms:modified xsi:type="dcterms:W3CDTF">2008-07-09T03:01:35Z</dcterms:modified>
  <cp:category/>
  <cp:version/>
  <cp:contentType/>
  <cp:contentStatus/>
</cp:coreProperties>
</file>