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0" windowHeight="9950" activeTab="0"/>
  </bookViews>
  <sheets>
    <sheet name="统计表" sheetId="1" r:id="rId1"/>
  </sheets>
  <definedNames>
    <definedName name="_xlnm.Print_Area" localSheetId="0">'统计表'!$A$1:$K$36</definedName>
  </definedNames>
  <calcPr fullCalcOnLoad="1"/>
</workbook>
</file>

<file path=xl/sharedStrings.xml><?xml version="1.0" encoding="utf-8"?>
<sst xmlns="http://schemas.openxmlformats.org/spreadsheetml/2006/main" count="48" uniqueCount="42">
  <si>
    <t>省份</t>
  </si>
  <si>
    <t>中央查重处理数</t>
  </si>
  <si>
    <t>中央查重通过数</t>
  </si>
  <si>
    <t>中央查重不通过数</t>
  </si>
  <si>
    <t>计</t>
  </si>
  <si>
    <t>2014年11月
至2016年5月</t>
  </si>
  <si>
    <t>2016年6月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</si>
  <si>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</si>
  <si>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</si>
  <si>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</si>
  <si>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</si>
  <si>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</si>
  <si>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</si>
  <si>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</si>
  <si>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</si>
  <si>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</si>
  <si>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</si>
  <si>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</si>
  <si>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</si>
  <si>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</si>
  <si>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</si>
  <si>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</si>
  <si>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</si>
  <si>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</si>
  <si>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</si>
  <si>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</si>
  <si>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</si>
  <si>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</si>
  <si>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</si>
  <si>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</si>
  <si>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</si>
  <si>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</si>
  <si>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</si>
  <si>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</si>
  <si>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</si>
  <si>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</si>
  <si>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</si>
  <si>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</si>
  <si>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</si>
  <si>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</si>
  <si>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附件4</t>
  </si>
  <si>
    <t>非小学一年级在校生注册建籍情况统计表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</si>
</sst>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b/>
      <sz val="36"/>
      <name val="方正小标宋简体"/>
      <family val="0"/>
    </font>
    <font>
      <b/>
      <sz val="28"/>
      <name val="仿宋_GB2312"/>
      <family val="3"/>
    </font>
    <font>
      <sz val="2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6.05"/>
      <color indexed="30"/>
      <name val="宋体"/>
      <family val="0"/>
    </font>
    <font>
      <u val="single"/>
      <sz val="6.05"/>
      <color indexed="25"/>
      <name val="宋体"/>
      <family val="0"/>
    </font>
    <font>
      <sz val="11"/>
      <color theme="1"/>
      <name val="Calibri"/>
      <family val="0"/>
    </font>
    <font>
      <u val="single"/>
      <sz val="6.05"/>
      <color theme="10"/>
      <name val="宋体"/>
      <family val="0"/>
    </font>
    <font>
      <u val="single"/>
      <sz val="6.05"/>
      <color theme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6" fillId="13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8" fillId="2" borderId="8" applyNumberFormat="0" applyAlignment="0" applyProtection="0"/>
    <xf numFmtId="0" fontId="12" fillId="3" borderId="5" applyNumberFormat="0" applyAlignment="0" applyProtection="0"/>
    <xf numFmtId="0" fontId="2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57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zoomScale="36" zoomScaleNormal="36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7" sqref="A27:IV27"/>
    </sheetView>
  </sheetViews>
  <sheetFormatPr defaultColWidth="8.875" defaultRowHeight="13.5"/>
  <cols>
    <col min="1" max="1" width="19.125" style="0" customWidth="1"/>
    <col min="2" max="2" width="20.125" style="0" customWidth="1"/>
    <col min="3" max="3" width="45.50390625" style="0" customWidth="1"/>
    <col min="4" max="4" width="43.875" style="0" customWidth="1"/>
    <col min="5" max="5" width="44.50390625" style="0" customWidth="1"/>
    <col min="6" max="8" width="44.125" style="0" customWidth="1"/>
    <col min="9" max="11" width="44.625" style="0" customWidth="1"/>
  </cols>
  <sheetData>
    <row r="1" spans="2:11" s="1" customFormat="1" ht="96" customHeight="1" thickBot="1">
      <c r="B1" s="6" t="s">
        <v>40</v>
      </c>
      <c r="C1" s="15" t="s">
        <v>41</v>
      </c>
      <c r="D1" s="15"/>
      <c r="E1" s="15"/>
      <c r="F1" s="15"/>
      <c r="G1" s="15"/>
      <c r="H1" s="15"/>
      <c r="I1" s="15"/>
      <c r="J1" s="15"/>
      <c r="K1" s="15"/>
    </row>
    <row r="2" spans="2:11" s="2" customFormat="1" ht="45" customHeight="1" thickBot="1">
      <c r="B2" s="14" t="s">
        <v>0</v>
      </c>
      <c r="C2" s="11" t="s">
        <v>1</v>
      </c>
      <c r="D2" s="12"/>
      <c r="E2" s="13"/>
      <c r="F2" s="11" t="s">
        <v>2</v>
      </c>
      <c r="G2" s="12"/>
      <c r="H2" s="12"/>
      <c r="I2" s="14" t="s">
        <v>3</v>
      </c>
      <c r="J2" s="14"/>
      <c r="K2" s="14"/>
    </row>
    <row r="3" spans="2:11" s="2" customFormat="1" ht="101.25" customHeight="1">
      <c r="B3" s="14"/>
      <c r="C3" s="7" t="s">
        <v>4</v>
      </c>
      <c r="D3" s="8" t="s">
        <v>5</v>
      </c>
      <c r="E3" s="9" t="s">
        <v>6</v>
      </c>
      <c r="F3" s="7" t="s">
        <v>4</v>
      </c>
      <c r="G3" s="8" t="s">
        <v>5</v>
      </c>
      <c r="H3" s="9" t="s">
        <v>6</v>
      </c>
      <c r="I3" s="7" t="s">
        <v>4</v>
      </c>
      <c r="J3" s="8" t="s">
        <v>5</v>
      </c>
      <c r="K3" s="9" t="s">
        <v>6</v>
      </c>
    </row>
    <row r="4" spans="2:11" ht="45" customHeight="1">
      <c r="B4" s="10" t="s">
        <v>7</v>
      </c>
      <c r="C4" s="10">
        <f aca="true" t="shared" si="0" ref="C4:C36">F4+I4</f>
        <v>2051885</v>
      </c>
      <c r="D4" s="10">
        <f aca="true" t="shared" si="1" ref="D4:D36">G4+J4</f>
        <v>2011584</v>
      </c>
      <c r="E4" s="10">
        <f>H4+K4</f>
        <v>40301</v>
      </c>
      <c r="F4" s="10">
        <f>G4+H4</f>
        <v>1099960</v>
      </c>
      <c r="G4" s="10">
        <f>SUM(G5:G36)</f>
        <v>1077896</v>
      </c>
      <c r="H4" s="10">
        <f>SUM(H5:H36)</f>
        <v>22064</v>
      </c>
      <c r="I4" s="10">
        <f aca="true" t="shared" si="2" ref="I4:I36">J4+K4</f>
        <v>951925</v>
      </c>
      <c r="J4" s="10">
        <f>SUM(J5:J36)</f>
        <v>933688</v>
      </c>
      <c r="K4" s="10">
        <f>SUM(K5:K36)</f>
        <v>18237</v>
      </c>
    </row>
    <row r="5" spans="2:11" s="3" customFormat="1" ht="45" customHeight="1">
      <c r="B5" s="10" t="s">
        <v>8</v>
      </c>
      <c r="C5" s="10">
        <f t="shared" si="0"/>
        <v>50633</v>
      </c>
      <c r="D5" s="10">
        <f t="shared" si="1"/>
        <v>50626</v>
      </c>
      <c r="E5" s="10">
        <f aca="true" t="shared" si="3" ref="E5:E36">H5+K5</f>
        <v>7</v>
      </c>
      <c r="F5" s="10">
        <f aca="true" t="shared" si="4" ref="F5:F36">G5+H5</f>
        <v>3659</v>
      </c>
      <c r="G5" s="10">
        <v>3655</v>
      </c>
      <c r="H5" s="10">
        <v>4</v>
      </c>
      <c r="I5" s="10">
        <f t="shared" si="2"/>
        <v>46974</v>
      </c>
      <c r="J5" s="10">
        <v>46971</v>
      </c>
      <c r="K5" s="10">
        <v>3</v>
      </c>
    </row>
    <row r="6" spans="2:11" ht="45" customHeight="1">
      <c r="B6" s="10" t="s">
        <v>9</v>
      </c>
      <c r="C6" s="10">
        <f t="shared" si="0"/>
        <v>6747</v>
      </c>
      <c r="D6" s="10">
        <f t="shared" si="1"/>
        <v>6741</v>
      </c>
      <c r="E6" s="10">
        <f t="shared" si="3"/>
        <v>6</v>
      </c>
      <c r="F6" s="10">
        <f t="shared" si="4"/>
        <v>4365</v>
      </c>
      <c r="G6" s="10">
        <v>4360</v>
      </c>
      <c r="H6" s="10">
        <v>5</v>
      </c>
      <c r="I6" s="10">
        <f t="shared" si="2"/>
        <v>2382</v>
      </c>
      <c r="J6" s="10">
        <v>2381</v>
      </c>
      <c r="K6" s="10">
        <v>1</v>
      </c>
    </row>
    <row r="7" spans="2:11" ht="45" customHeight="1">
      <c r="B7" s="10" t="s">
        <v>10</v>
      </c>
      <c r="C7" s="10">
        <f t="shared" si="0"/>
        <v>30687</v>
      </c>
      <c r="D7" s="10">
        <f t="shared" si="1"/>
        <v>30539</v>
      </c>
      <c r="E7" s="10">
        <f t="shared" si="3"/>
        <v>148</v>
      </c>
      <c r="F7" s="10">
        <f t="shared" si="4"/>
        <v>22518</v>
      </c>
      <c r="G7" s="10">
        <v>22403</v>
      </c>
      <c r="H7" s="10">
        <v>115</v>
      </c>
      <c r="I7" s="10">
        <f t="shared" si="2"/>
        <v>8169</v>
      </c>
      <c r="J7" s="10">
        <v>8136</v>
      </c>
      <c r="K7" s="10">
        <v>33</v>
      </c>
    </row>
    <row r="8" spans="2:11" ht="45" customHeight="1">
      <c r="B8" s="10" t="s">
        <v>11</v>
      </c>
      <c r="C8" s="10">
        <f t="shared" si="0"/>
        <v>19819</v>
      </c>
      <c r="D8" s="10">
        <f t="shared" si="1"/>
        <v>19819</v>
      </c>
      <c r="E8" s="10">
        <f t="shared" si="3"/>
        <v>0</v>
      </c>
      <c r="F8" s="10">
        <f t="shared" si="4"/>
        <v>12630</v>
      </c>
      <c r="G8" s="10">
        <v>12630</v>
      </c>
      <c r="H8" s="10">
        <v>0</v>
      </c>
      <c r="I8" s="10">
        <f t="shared" si="2"/>
        <v>7189</v>
      </c>
      <c r="J8" s="10">
        <v>7189</v>
      </c>
      <c r="K8" s="10">
        <v>0</v>
      </c>
    </row>
    <row r="9" spans="2:11" ht="45" customHeight="1">
      <c r="B9" s="10" t="s">
        <v>12</v>
      </c>
      <c r="C9" s="10">
        <f t="shared" si="0"/>
        <v>13186</v>
      </c>
      <c r="D9" s="10">
        <f t="shared" si="1"/>
        <v>13019</v>
      </c>
      <c r="E9" s="10">
        <f t="shared" si="3"/>
        <v>167</v>
      </c>
      <c r="F9" s="10">
        <f t="shared" si="4"/>
        <v>6768</v>
      </c>
      <c r="G9" s="10">
        <v>6709</v>
      </c>
      <c r="H9" s="10">
        <v>59</v>
      </c>
      <c r="I9" s="10">
        <f t="shared" si="2"/>
        <v>6418</v>
      </c>
      <c r="J9" s="10">
        <v>6310</v>
      </c>
      <c r="K9" s="10">
        <v>108</v>
      </c>
    </row>
    <row r="10" spans="2:11" ht="45" customHeight="1">
      <c r="B10" s="10" t="s">
        <v>13</v>
      </c>
      <c r="C10" s="10">
        <f t="shared" si="0"/>
        <v>17579</v>
      </c>
      <c r="D10" s="10">
        <f t="shared" si="1"/>
        <v>17538</v>
      </c>
      <c r="E10" s="10">
        <f t="shared" si="3"/>
        <v>41</v>
      </c>
      <c r="F10" s="10">
        <f t="shared" si="4"/>
        <v>11510</v>
      </c>
      <c r="G10" s="10">
        <v>11499</v>
      </c>
      <c r="H10" s="10">
        <v>11</v>
      </c>
      <c r="I10" s="10">
        <f t="shared" si="2"/>
        <v>6069</v>
      </c>
      <c r="J10" s="10">
        <v>6039</v>
      </c>
      <c r="K10" s="10">
        <v>30</v>
      </c>
    </row>
    <row r="11" spans="2:11" ht="45" customHeight="1">
      <c r="B11" s="10" t="s">
        <v>14</v>
      </c>
      <c r="C11" s="10">
        <f t="shared" si="0"/>
        <v>8272</v>
      </c>
      <c r="D11" s="10">
        <f t="shared" si="1"/>
        <v>7933</v>
      </c>
      <c r="E11" s="10">
        <f t="shared" si="3"/>
        <v>339</v>
      </c>
      <c r="F11" s="10">
        <f t="shared" si="4"/>
        <v>4588</v>
      </c>
      <c r="G11" s="10">
        <v>4304</v>
      </c>
      <c r="H11" s="10">
        <v>284</v>
      </c>
      <c r="I11" s="10">
        <f t="shared" si="2"/>
        <v>3684</v>
      </c>
      <c r="J11" s="10">
        <v>3629</v>
      </c>
      <c r="K11" s="10">
        <v>55</v>
      </c>
    </row>
    <row r="12" spans="2:11" ht="45" customHeight="1">
      <c r="B12" s="10" t="s">
        <v>15</v>
      </c>
      <c r="C12" s="10">
        <f t="shared" si="0"/>
        <v>12150</v>
      </c>
      <c r="D12" s="10">
        <f t="shared" si="1"/>
        <v>12136</v>
      </c>
      <c r="E12" s="10">
        <f t="shared" si="3"/>
        <v>14</v>
      </c>
      <c r="F12" s="10">
        <f t="shared" si="4"/>
        <v>6213</v>
      </c>
      <c r="G12" s="10">
        <v>6206</v>
      </c>
      <c r="H12" s="10">
        <v>7</v>
      </c>
      <c r="I12" s="10">
        <f t="shared" si="2"/>
        <v>5937</v>
      </c>
      <c r="J12" s="10">
        <v>5930</v>
      </c>
      <c r="K12" s="10">
        <v>7</v>
      </c>
    </row>
    <row r="13" spans="2:11" ht="45" customHeight="1">
      <c r="B13" s="10" t="s">
        <v>16</v>
      </c>
      <c r="C13" s="10">
        <f t="shared" si="0"/>
        <v>41800</v>
      </c>
      <c r="D13" s="10">
        <f t="shared" si="1"/>
        <v>41800</v>
      </c>
      <c r="E13" s="10">
        <f t="shared" si="3"/>
        <v>0</v>
      </c>
      <c r="F13" s="10">
        <f t="shared" si="4"/>
        <v>27084</v>
      </c>
      <c r="G13" s="10">
        <v>27084</v>
      </c>
      <c r="H13" s="10">
        <v>0</v>
      </c>
      <c r="I13" s="10">
        <f t="shared" si="2"/>
        <v>14716</v>
      </c>
      <c r="J13" s="10">
        <v>14716</v>
      </c>
      <c r="K13" s="10">
        <v>0</v>
      </c>
    </row>
    <row r="14" spans="2:11" ht="45" customHeight="1">
      <c r="B14" s="10" t="s">
        <v>17</v>
      </c>
      <c r="C14" s="10">
        <f t="shared" si="0"/>
        <v>49910</v>
      </c>
      <c r="D14" s="10">
        <f t="shared" si="1"/>
        <v>47931</v>
      </c>
      <c r="E14" s="10">
        <f t="shared" si="3"/>
        <v>1979</v>
      </c>
      <c r="F14" s="10">
        <f t="shared" si="4"/>
        <v>29236</v>
      </c>
      <c r="G14" s="10">
        <v>28937</v>
      </c>
      <c r="H14" s="10">
        <v>299</v>
      </c>
      <c r="I14" s="10">
        <f t="shared" si="2"/>
        <v>20674</v>
      </c>
      <c r="J14" s="10">
        <v>18994</v>
      </c>
      <c r="K14" s="10">
        <v>1680</v>
      </c>
    </row>
    <row r="15" spans="2:11" ht="45" customHeight="1">
      <c r="B15" s="10" t="s">
        <v>18</v>
      </c>
      <c r="C15" s="10">
        <f t="shared" si="0"/>
        <v>99977</v>
      </c>
      <c r="D15" s="10">
        <f t="shared" si="1"/>
        <v>99977</v>
      </c>
      <c r="E15" s="10">
        <f t="shared" si="3"/>
        <v>0</v>
      </c>
      <c r="F15" s="10">
        <f t="shared" si="4"/>
        <v>61874</v>
      </c>
      <c r="G15" s="10">
        <v>61874</v>
      </c>
      <c r="H15" s="10">
        <v>0</v>
      </c>
      <c r="I15" s="10">
        <f t="shared" si="2"/>
        <v>38103</v>
      </c>
      <c r="J15" s="10">
        <v>38103</v>
      </c>
      <c r="K15" s="10">
        <v>0</v>
      </c>
    </row>
    <row r="16" spans="2:11" ht="45" customHeight="1">
      <c r="B16" s="10" t="s">
        <v>19</v>
      </c>
      <c r="C16" s="10">
        <f t="shared" si="0"/>
        <v>259284</v>
      </c>
      <c r="D16" s="10">
        <f t="shared" si="1"/>
        <v>257933</v>
      </c>
      <c r="E16" s="10">
        <f t="shared" si="3"/>
        <v>1351</v>
      </c>
      <c r="F16" s="10">
        <f t="shared" si="4"/>
        <v>174161</v>
      </c>
      <c r="G16" s="10">
        <v>173143</v>
      </c>
      <c r="H16" s="10">
        <v>1018</v>
      </c>
      <c r="I16" s="10">
        <f t="shared" si="2"/>
        <v>85123</v>
      </c>
      <c r="J16" s="10">
        <v>84790</v>
      </c>
      <c r="K16" s="10">
        <v>333</v>
      </c>
    </row>
    <row r="17" spans="2:11" s="4" customFormat="1" ht="45" customHeight="1">
      <c r="B17" s="10" t="s">
        <v>20</v>
      </c>
      <c r="C17" s="10">
        <f t="shared" si="0"/>
        <v>19528</v>
      </c>
      <c r="D17" s="10">
        <f t="shared" si="1"/>
        <v>19094</v>
      </c>
      <c r="E17" s="10">
        <f t="shared" si="3"/>
        <v>434</v>
      </c>
      <c r="F17" s="10">
        <f t="shared" si="4"/>
        <v>14278</v>
      </c>
      <c r="G17" s="10">
        <v>13955</v>
      </c>
      <c r="H17" s="10">
        <v>323</v>
      </c>
      <c r="I17" s="10">
        <f t="shared" si="2"/>
        <v>5250</v>
      </c>
      <c r="J17" s="10">
        <v>5139</v>
      </c>
      <c r="K17" s="10">
        <v>111</v>
      </c>
    </row>
    <row r="18" spans="2:11" s="4" customFormat="1" ht="45" customHeight="1">
      <c r="B18" s="10" t="s">
        <v>21</v>
      </c>
      <c r="C18" s="10">
        <f t="shared" si="0"/>
        <v>39087</v>
      </c>
      <c r="D18" s="10">
        <f t="shared" si="1"/>
        <v>38517</v>
      </c>
      <c r="E18" s="10">
        <f t="shared" si="3"/>
        <v>570</v>
      </c>
      <c r="F18" s="10">
        <f t="shared" si="4"/>
        <v>24644</v>
      </c>
      <c r="G18" s="10">
        <v>24259</v>
      </c>
      <c r="H18" s="10">
        <v>385</v>
      </c>
      <c r="I18" s="10">
        <f t="shared" si="2"/>
        <v>14443</v>
      </c>
      <c r="J18" s="10">
        <v>14258</v>
      </c>
      <c r="K18" s="10">
        <v>185</v>
      </c>
    </row>
    <row r="19" spans="2:11" s="5" customFormat="1" ht="45" customHeight="1">
      <c r="B19" s="10" t="s">
        <v>22</v>
      </c>
      <c r="C19" s="10">
        <f t="shared" si="0"/>
        <v>259849</v>
      </c>
      <c r="D19" s="10">
        <f t="shared" si="1"/>
        <v>252790</v>
      </c>
      <c r="E19" s="10">
        <f t="shared" si="3"/>
        <v>7059</v>
      </c>
      <c r="F19" s="10">
        <f t="shared" si="4"/>
        <v>90937</v>
      </c>
      <c r="G19" s="10">
        <v>90508</v>
      </c>
      <c r="H19" s="10">
        <v>429</v>
      </c>
      <c r="I19" s="10">
        <f t="shared" si="2"/>
        <v>168912</v>
      </c>
      <c r="J19" s="10">
        <v>162282</v>
      </c>
      <c r="K19" s="10">
        <v>6630</v>
      </c>
    </row>
    <row r="20" spans="2:11" s="4" customFormat="1" ht="45" customHeight="1">
      <c r="B20" s="10" t="s">
        <v>23</v>
      </c>
      <c r="C20" s="10">
        <f t="shared" si="0"/>
        <v>300047</v>
      </c>
      <c r="D20" s="10">
        <f t="shared" si="1"/>
        <v>299894</v>
      </c>
      <c r="E20" s="10">
        <f t="shared" si="3"/>
        <v>153</v>
      </c>
      <c r="F20" s="10">
        <f t="shared" si="4"/>
        <v>181026</v>
      </c>
      <c r="G20" s="10">
        <v>180916</v>
      </c>
      <c r="H20" s="10">
        <v>110</v>
      </c>
      <c r="I20" s="10">
        <f t="shared" si="2"/>
        <v>119021</v>
      </c>
      <c r="J20" s="10">
        <v>118978</v>
      </c>
      <c r="K20" s="10">
        <v>43</v>
      </c>
    </row>
    <row r="21" spans="2:11" ht="45" customHeight="1">
      <c r="B21" s="10" t="s">
        <v>24</v>
      </c>
      <c r="C21" s="10">
        <f t="shared" si="0"/>
        <v>32825</v>
      </c>
      <c r="D21" s="10">
        <f t="shared" si="1"/>
        <v>32526</v>
      </c>
      <c r="E21" s="10">
        <f t="shared" si="3"/>
        <v>299</v>
      </c>
      <c r="F21" s="10">
        <f t="shared" si="4"/>
        <v>19989</v>
      </c>
      <c r="G21" s="10">
        <v>19798</v>
      </c>
      <c r="H21" s="10">
        <v>191</v>
      </c>
      <c r="I21" s="10">
        <f t="shared" si="2"/>
        <v>12836</v>
      </c>
      <c r="J21" s="10">
        <v>12728</v>
      </c>
      <c r="K21" s="10">
        <v>108</v>
      </c>
    </row>
    <row r="22" spans="2:11" ht="45" customHeight="1">
      <c r="B22" s="10" t="s">
        <v>25</v>
      </c>
      <c r="C22" s="10">
        <f t="shared" si="0"/>
        <v>17683</v>
      </c>
      <c r="D22" s="10">
        <f t="shared" si="1"/>
        <v>17096</v>
      </c>
      <c r="E22" s="10">
        <f t="shared" si="3"/>
        <v>587</v>
      </c>
      <c r="F22" s="10">
        <f t="shared" si="4"/>
        <v>6955</v>
      </c>
      <c r="G22" s="10">
        <v>6679</v>
      </c>
      <c r="H22" s="10">
        <v>276</v>
      </c>
      <c r="I22" s="10">
        <f t="shared" si="2"/>
        <v>10728</v>
      </c>
      <c r="J22" s="10">
        <v>10417</v>
      </c>
      <c r="K22" s="10">
        <v>311</v>
      </c>
    </row>
    <row r="23" spans="2:11" s="4" customFormat="1" ht="45" customHeight="1">
      <c r="B23" s="10" t="s">
        <v>26</v>
      </c>
      <c r="C23" s="10">
        <f t="shared" si="0"/>
        <v>173782</v>
      </c>
      <c r="D23" s="10">
        <f t="shared" si="1"/>
        <v>165376</v>
      </c>
      <c r="E23" s="10">
        <f t="shared" si="3"/>
        <v>8406</v>
      </c>
      <c r="F23" s="10">
        <f t="shared" si="4"/>
        <v>97742</v>
      </c>
      <c r="G23" s="10">
        <v>90483</v>
      </c>
      <c r="H23" s="10">
        <v>7259</v>
      </c>
      <c r="I23" s="10">
        <f t="shared" si="2"/>
        <v>76040</v>
      </c>
      <c r="J23" s="10">
        <v>74893</v>
      </c>
      <c r="K23" s="10">
        <v>1147</v>
      </c>
    </row>
    <row r="24" spans="2:11" s="4" customFormat="1" ht="45" customHeight="1">
      <c r="B24" s="10" t="s">
        <v>27</v>
      </c>
      <c r="C24" s="10">
        <f t="shared" si="0"/>
        <v>58177</v>
      </c>
      <c r="D24" s="10">
        <f t="shared" si="1"/>
        <v>58149</v>
      </c>
      <c r="E24" s="10">
        <f t="shared" si="3"/>
        <v>28</v>
      </c>
      <c r="F24" s="10">
        <f t="shared" si="4"/>
        <v>10560</v>
      </c>
      <c r="G24" s="10">
        <v>10538</v>
      </c>
      <c r="H24" s="10">
        <v>22</v>
      </c>
      <c r="I24" s="10">
        <f t="shared" si="2"/>
        <v>47617</v>
      </c>
      <c r="J24" s="10">
        <v>47611</v>
      </c>
      <c r="K24" s="10">
        <v>6</v>
      </c>
    </row>
    <row r="25" spans="2:11" s="4" customFormat="1" ht="45" customHeight="1">
      <c r="B25" s="10" t="s">
        <v>28</v>
      </c>
      <c r="C25" s="10">
        <f t="shared" si="0"/>
        <v>12215</v>
      </c>
      <c r="D25" s="10">
        <f t="shared" si="1"/>
        <v>12215</v>
      </c>
      <c r="E25" s="10">
        <f t="shared" si="3"/>
        <v>0</v>
      </c>
      <c r="F25" s="10">
        <f t="shared" si="4"/>
        <v>5637</v>
      </c>
      <c r="G25" s="10">
        <v>5637</v>
      </c>
      <c r="H25" s="10">
        <v>0</v>
      </c>
      <c r="I25" s="10">
        <f t="shared" si="2"/>
        <v>6578</v>
      </c>
      <c r="J25" s="10">
        <v>6578</v>
      </c>
      <c r="K25" s="10">
        <v>0</v>
      </c>
    </row>
    <row r="26" spans="2:11" s="4" customFormat="1" ht="45" customHeight="1">
      <c r="B26" s="10" t="s">
        <v>29</v>
      </c>
      <c r="C26" s="10">
        <f t="shared" si="0"/>
        <v>38020</v>
      </c>
      <c r="D26" s="10">
        <f t="shared" si="1"/>
        <v>38013</v>
      </c>
      <c r="E26" s="10">
        <f t="shared" si="3"/>
        <v>7</v>
      </c>
      <c r="F26" s="10">
        <f t="shared" si="4"/>
        <v>17998</v>
      </c>
      <c r="G26" s="10">
        <v>17996</v>
      </c>
      <c r="H26" s="10">
        <v>2</v>
      </c>
      <c r="I26" s="10">
        <f t="shared" si="2"/>
        <v>20022</v>
      </c>
      <c r="J26" s="10">
        <v>20017</v>
      </c>
      <c r="K26" s="10">
        <v>5</v>
      </c>
    </row>
    <row r="27" spans="2:11" s="4" customFormat="1" ht="45" customHeight="1">
      <c r="B27" s="10" t="s">
        <v>30</v>
      </c>
      <c r="C27" s="10">
        <f t="shared" si="0"/>
        <v>142152</v>
      </c>
      <c r="D27" s="10">
        <f t="shared" si="1"/>
        <v>141594</v>
      </c>
      <c r="E27" s="10">
        <f t="shared" si="3"/>
        <v>558</v>
      </c>
      <c r="F27" s="10">
        <f t="shared" si="4"/>
        <v>69570</v>
      </c>
      <c r="G27" s="10">
        <v>69183</v>
      </c>
      <c r="H27" s="10">
        <v>387</v>
      </c>
      <c r="I27" s="10">
        <f t="shared" si="2"/>
        <v>72582</v>
      </c>
      <c r="J27" s="10">
        <v>72411</v>
      </c>
      <c r="K27" s="10">
        <v>171</v>
      </c>
    </row>
    <row r="28" spans="2:11" s="4" customFormat="1" ht="45" customHeight="1">
      <c r="B28" s="10" t="s">
        <v>31</v>
      </c>
      <c r="C28" s="10">
        <f t="shared" si="0"/>
        <v>126041</v>
      </c>
      <c r="D28" s="10">
        <f t="shared" si="1"/>
        <v>115515</v>
      </c>
      <c r="E28" s="10">
        <f t="shared" si="3"/>
        <v>10526</v>
      </c>
      <c r="F28" s="10">
        <f t="shared" si="4"/>
        <v>51734</v>
      </c>
      <c r="G28" s="10">
        <v>43678</v>
      </c>
      <c r="H28" s="10">
        <v>8056</v>
      </c>
      <c r="I28" s="10">
        <f t="shared" si="2"/>
        <v>74307</v>
      </c>
      <c r="J28" s="10">
        <v>71837</v>
      </c>
      <c r="K28" s="10">
        <v>2470</v>
      </c>
    </row>
    <row r="29" spans="2:11" s="4" customFormat="1" ht="45" customHeight="1">
      <c r="B29" s="10" t="s">
        <v>32</v>
      </c>
      <c r="C29" s="10">
        <f t="shared" si="0"/>
        <v>26304</v>
      </c>
      <c r="D29" s="10">
        <f t="shared" si="1"/>
        <v>26065</v>
      </c>
      <c r="E29" s="10">
        <f t="shared" si="3"/>
        <v>239</v>
      </c>
      <c r="F29" s="10">
        <f t="shared" si="4"/>
        <v>15866</v>
      </c>
      <c r="G29" s="10">
        <v>15704</v>
      </c>
      <c r="H29" s="10">
        <v>162</v>
      </c>
      <c r="I29" s="10">
        <f t="shared" si="2"/>
        <v>10438</v>
      </c>
      <c r="J29" s="10">
        <v>10361</v>
      </c>
      <c r="K29" s="10">
        <v>77</v>
      </c>
    </row>
    <row r="30" spans="2:11" s="4" customFormat="1" ht="45" customHeight="1">
      <c r="B30" s="10" t="s">
        <v>33</v>
      </c>
      <c r="C30" s="10">
        <f t="shared" si="0"/>
        <v>8173</v>
      </c>
      <c r="D30" s="10">
        <f t="shared" si="1"/>
        <v>8006</v>
      </c>
      <c r="E30" s="10">
        <f t="shared" si="3"/>
        <v>167</v>
      </c>
      <c r="F30" s="10">
        <f t="shared" si="4"/>
        <v>5112</v>
      </c>
      <c r="G30" s="10">
        <v>5036</v>
      </c>
      <c r="H30" s="10">
        <v>76</v>
      </c>
      <c r="I30" s="10">
        <f t="shared" si="2"/>
        <v>3061</v>
      </c>
      <c r="J30" s="10">
        <v>2970</v>
      </c>
      <c r="K30" s="10">
        <v>91</v>
      </c>
    </row>
    <row r="31" spans="2:11" ht="45" customHeight="1">
      <c r="B31" s="10" t="s">
        <v>34</v>
      </c>
      <c r="C31" s="10">
        <f t="shared" si="0"/>
        <v>107037</v>
      </c>
      <c r="D31" s="10">
        <f t="shared" si="1"/>
        <v>106271</v>
      </c>
      <c r="E31" s="10">
        <f t="shared" si="3"/>
        <v>766</v>
      </c>
      <c r="F31" s="10">
        <f t="shared" si="4"/>
        <v>70416</v>
      </c>
      <c r="G31" s="10">
        <v>70033</v>
      </c>
      <c r="H31" s="10">
        <v>383</v>
      </c>
      <c r="I31" s="10">
        <f t="shared" si="2"/>
        <v>36621</v>
      </c>
      <c r="J31" s="10">
        <v>36238</v>
      </c>
      <c r="K31" s="10">
        <v>383</v>
      </c>
    </row>
    <row r="32" spans="2:11" s="4" customFormat="1" ht="45" customHeight="1">
      <c r="B32" s="10" t="s">
        <v>35</v>
      </c>
      <c r="C32" s="10">
        <f t="shared" si="0"/>
        <v>16360</v>
      </c>
      <c r="D32" s="10">
        <f t="shared" si="1"/>
        <v>16134</v>
      </c>
      <c r="E32" s="10">
        <f t="shared" si="3"/>
        <v>226</v>
      </c>
      <c r="F32" s="10">
        <f t="shared" si="4"/>
        <v>12408</v>
      </c>
      <c r="G32" s="10">
        <v>12247</v>
      </c>
      <c r="H32" s="10">
        <v>161</v>
      </c>
      <c r="I32" s="10">
        <f t="shared" si="2"/>
        <v>3952</v>
      </c>
      <c r="J32" s="10">
        <v>3887</v>
      </c>
      <c r="K32" s="10">
        <v>65</v>
      </c>
    </row>
    <row r="33" spans="2:11" s="4" customFormat="1" ht="45" customHeight="1">
      <c r="B33" s="10" t="s">
        <v>36</v>
      </c>
      <c r="C33" s="10">
        <f t="shared" si="0"/>
        <v>8372</v>
      </c>
      <c r="D33" s="10">
        <f t="shared" si="1"/>
        <v>8372</v>
      </c>
      <c r="E33" s="10">
        <f t="shared" si="3"/>
        <v>0</v>
      </c>
      <c r="F33" s="10">
        <f t="shared" si="4"/>
        <v>4869</v>
      </c>
      <c r="G33" s="10">
        <v>4869</v>
      </c>
      <c r="H33" s="10">
        <v>0</v>
      </c>
      <c r="I33" s="10">
        <f t="shared" si="2"/>
        <v>3503</v>
      </c>
      <c r="J33" s="10">
        <v>3503</v>
      </c>
      <c r="K33" s="10">
        <v>0</v>
      </c>
    </row>
    <row r="34" spans="2:11" s="4" customFormat="1" ht="45" customHeight="1">
      <c r="B34" s="10" t="s">
        <v>37</v>
      </c>
      <c r="C34" s="10">
        <f t="shared" si="0"/>
        <v>4175</v>
      </c>
      <c r="D34" s="10">
        <f t="shared" si="1"/>
        <v>4175</v>
      </c>
      <c r="E34" s="10">
        <f t="shared" si="3"/>
        <v>0</v>
      </c>
      <c r="F34" s="10">
        <f t="shared" si="4"/>
        <v>1911</v>
      </c>
      <c r="G34" s="10">
        <v>1911</v>
      </c>
      <c r="H34" s="10">
        <v>0</v>
      </c>
      <c r="I34" s="10">
        <f t="shared" si="2"/>
        <v>2264</v>
      </c>
      <c r="J34" s="10">
        <v>2264</v>
      </c>
      <c r="K34" s="10">
        <v>0</v>
      </c>
    </row>
    <row r="35" spans="2:11" s="4" customFormat="1" ht="45" customHeight="1">
      <c r="B35" s="10" t="s">
        <v>38</v>
      </c>
      <c r="C35" s="10">
        <f t="shared" si="0"/>
        <v>50139</v>
      </c>
      <c r="D35" s="10">
        <f t="shared" si="1"/>
        <v>43929</v>
      </c>
      <c r="E35" s="10">
        <f t="shared" si="3"/>
        <v>6210</v>
      </c>
      <c r="F35" s="10">
        <f t="shared" si="4"/>
        <v>32501</v>
      </c>
      <c r="G35" s="10">
        <v>30465</v>
      </c>
      <c r="H35" s="10">
        <v>2036</v>
      </c>
      <c r="I35" s="10">
        <f t="shared" si="2"/>
        <v>17638</v>
      </c>
      <c r="J35" s="10">
        <v>13464</v>
      </c>
      <c r="K35" s="10">
        <v>4174</v>
      </c>
    </row>
    <row r="36" spans="2:11" s="4" customFormat="1" ht="45" customHeight="1">
      <c r="B36" s="10" t="s">
        <v>39</v>
      </c>
      <c r="C36" s="10">
        <f t="shared" si="0"/>
        <v>1875</v>
      </c>
      <c r="D36" s="10">
        <f t="shared" si="1"/>
        <v>1861</v>
      </c>
      <c r="E36" s="10">
        <f t="shared" si="3"/>
        <v>14</v>
      </c>
      <c r="F36" s="10">
        <f t="shared" si="4"/>
        <v>1201</v>
      </c>
      <c r="G36" s="10">
        <v>1197</v>
      </c>
      <c r="H36" s="10">
        <v>4</v>
      </c>
      <c r="I36" s="10">
        <f t="shared" si="2"/>
        <v>674</v>
      </c>
      <c r="J36" s="10">
        <v>664</v>
      </c>
      <c r="K36" s="10">
        <v>10</v>
      </c>
    </row>
  </sheetData>
  <sheetProtection/>
  <mergeCells count="5">
    <mergeCell ref="C2:E2"/>
    <mergeCell ref="F2:H2"/>
    <mergeCell ref="I2:K2"/>
    <mergeCell ref="B2:B3"/>
    <mergeCell ref="C1:K1"/>
  </mergeCells>
  <printOptions/>
  <pageMargins left="0.7" right="0.7" top="0.75" bottom="0.75" header="0.3" footer="0.3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wanggw</dc:creator>
  <cp:keywords/>
  <dc:description/>
  <cp:lastModifiedBy>wanggw</cp:lastModifiedBy>
  <cp:lastPrinted>2016-07-25T01:16:01Z</cp:lastPrinted>
  <dcterms:created xsi:type="dcterms:W3CDTF">2006-09-13T11:21:51Z</dcterms:created>
  <dcterms:modified xsi:type="dcterms:W3CDTF">2016-07-25T02:22:47Z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