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D:\高中处\高中攻坚计划\项目库\"/>
    </mc:Choice>
  </mc:AlternateContent>
  <bookViews>
    <workbookView xWindow="0" yWindow="0" windowWidth="25170" windowHeight="11685"/>
  </bookViews>
  <sheets>
    <sheet name="学校建设规划一览表" sheetId="2" r:id="rId1"/>
    <sheet name="Sheet1" sheetId="3"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 i="2" l="1"/>
  <c r="AD13" i="2"/>
  <c r="Z13" i="2"/>
</calcChain>
</file>

<file path=xl/sharedStrings.xml><?xml version="1.0" encoding="utf-8"?>
<sst xmlns="http://schemas.openxmlformats.org/spreadsheetml/2006/main" count="166" uniqueCount="124">
  <si>
    <t>甲</t>
    <phoneticPr fontId="3" type="noConversion"/>
  </si>
  <si>
    <t>乙</t>
    <phoneticPr fontId="3" type="noConversion"/>
  </si>
  <si>
    <t>丁</t>
  </si>
  <si>
    <t>戊</t>
  </si>
  <si>
    <t>己</t>
  </si>
  <si>
    <t>01</t>
    <phoneticPr fontId="3" type="noConversion"/>
  </si>
  <si>
    <t>02</t>
    <phoneticPr fontId="3" type="noConversion"/>
  </si>
  <si>
    <t>03</t>
  </si>
  <si>
    <t>04</t>
  </si>
  <si>
    <t>05</t>
  </si>
  <si>
    <t>06</t>
  </si>
  <si>
    <t>07</t>
  </si>
  <si>
    <t>08</t>
  </si>
  <si>
    <t>09</t>
  </si>
  <si>
    <t>10</t>
  </si>
  <si>
    <t>11</t>
  </si>
  <si>
    <t>12</t>
  </si>
  <si>
    <t>13</t>
  </si>
  <si>
    <t>14</t>
  </si>
  <si>
    <t>学校机构代码</t>
    <phoneticPr fontId="3" type="noConversion"/>
  </si>
  <si>
    <t>学校名称</t>
    <phoneticPr fontId="3" type="noConversion"/>
  </si>
  <si>
    <t>建设年份</t>
    <phoneticPr fontId="3" type="noConversion"/>
  </si>
  <si>
    <t>预计竣工年份</t>
    <phoneticPr fontId="3" type="noConversion"/>
  </si>
  <si>
    <t>校舍</t>
    <phoneticPr fontId="3" type="noConversion"/>
  </si>
  <si>
    <t>体育运动场地</t>
    <phoneticPr fontId="3" type="noConversion"/>
  </si>
  <si>
    <t>面积
平方米</t>
    <phoneticPr fontId="3" type="noConversion"/>
  </si>
  <si>
    <t>丙</t>
  </si>
  <si>
    <t>行政区划名称</t>
    <phoneticPr fontId="3" type="noConversion"/>
  </si>
  <si>
    <t>行政区划代码</t>
    <phoneticPr fontId="3" type="noConversion"/>
  </si>
  <si>
    <t>00</t>
    <phoneticPr fontId="1" type="noConversion"/>
  </si>
  <si>
    <t>全国</t>
    <phoneticPr fontId="1" type="noConversion"/>
  </si>
  <si>
    <t>53</t>
    <phoneticPr fontId="1" type="noConversion"/>
  </si>
  <si>
    <t>530300</t>
    <phoneticPr fontId="1" type="noConversion"/>
  </si>
  <si>
    <t>530321</t>
    <phoneticPr fontId="1" type="noConversion"/>
  </si>
  <si>
    <t>530324</t>
  </si>
  <si>
    <t>云南</t>
    <phoneticPr fontId="1" type="noConversion"/>
  </si>
  <si>
    <t xml:space="preserve">  曲靖市</t>
    <phoneticPr fontId="1" type="noConversion"/>
  </si>
  <si>
    <t xml:space="preserve">    马龙县</t>
    <phoneticPr fontId="1" type="noConversion"/>
  </si>
  <si>
    <t xml:space="preserve">      XXX1高中</t>
    <phoneticPr fontId="1" type="noConversion"/>
  </si>
  <si>
    <t xml:space="preserve">    罗平县</t>
    <phoneticPr fontId="1" type="noConversion"/>
  </si>
  <si>
    <t>资金
（万元）</t>
    <phoneticPr fontId="1" type="noConversion"/>
  </si>
  <si>
    <t>资金投入
（万元）</t>
    <phoneticPr fontId="3" type="noConversion"/>
  </si>
  <si>
    <t>530325</t>
  </si>
  <si>
    <t>530326</t>
  </si>
  <si>
    <t>学校建设性质</t>
    <phoneticPr fontId="3" type="noConversion"/>
  </si>
  <si>
    <t xml:space="preserve">在校生数(人) </t>
    <phoneticPr fontId="1" type="noConversion"/>
  </si>
  <si>
    <t>图书</t>
    <phoneticPr fontId="3" type="noConversion"/>
  </si>
  <si>
    <t xml:space="preserve">体育运动场地(平方米) </t>
    <phoneticPr fontId="1" type="noConversion"/>
  </si>
  <si>
    <t>学校基本情况</t>
    <phoneticPr fontId="1" type="noConversion"/>
  </si>
  <si>
    <t>资金
（万元）</t>
    <phoneticPr fontId="3" type="noConversion"/>
  </si>
  <si>
    <t>资金
（万元）</t>
    <phoneticPr fontId="3" type="noConversion"/>
  </si>
  <si>
    <t>面积
平方米</t>
    <phoneticPr fontId="3" type="noConversion"/>
  </si>
  <si>
    <t>数量
（册）</t>
    <phoneticPr fontId="3" type="noConversion"/>
  </si>
  <si>
    <t>数量
(台件套)</t>
    <phoneticPr fontId="3" type="noConversion"/>
  </si>
  <si>
    <t>办学类型</t>
    <phoneticPr fontId="1" type="noConversion"/>
  </si>
  <si>
    <t>342-高级中学</t>
  </si>
  <si>
    <t>教学、实习仪器设备</t>
    <phoneticPr fontId="3" type="noConversion"/>
  </si>
  <si>
    <t>2-改扩建</t>
  </si>
  <si>
    <t>15</t>
  </si>
  <si>
    <t>16</t>
  </si>
  <si>
    <t>17</t>
  </si>
  <si>
    <t>18</t>
  </si>
  <si>
    <t>19</t>
  </si>
  <si>
    <t>20</t>
  </si>
  <si>
    <t>21</t>
  </si>
  <si>
    <t>22</t>
  </si>
  <si>
    <t>24</t>
  </si>
  <si>
    <t>（2017-2020年）</t>
    <phoneticPr fontId="3" type="noConversion"/>
  </si>
  <si>
    <t>1-新建</t>
  </si>
  <si>
    <t>361-调整后中等职业学校</t>
  </si>
  <si>
    <t>363-中等师范学校</t>
  </si>
  <si>
    <t>341-完全中学</t>
  </si>
  <si>
    <t xml:space="preserve">      XXX2中职</t>
    <phoneticPr fontId="1" type="noConversion"/>
  </si>
  <si>
    <t>规划建设情况</t>
    <phoneticPr fontId="3" type="noConversion"/>
  </si>
  <si>
    <t>2020年高中阶段毛入学率
（省、市、县）
%</t>
    <phoneticPr fontId="1" type="noConversion"/>
  </si>
  <si>
    <t>3-迁建</t>
  </si>
  <si>
    <t>4-设备购置类</t>
  </si>
  <si>
    <t>2016年</t>
    <phoneticPr fontId="3" type="noConversion"/>
  </si>
  <si>
    <t>2020年</t>
    <phoneticPr fontId="3" type="noConversion"/>
  </si>
  <si>
    <t>学校机构代码:是指由教育部按照国家标准及编码规则编制， 赋予每一个学校（机构）在全国范围内唯一的、始终不变的识别标识码，国标代码由10位数字组成。新增学校无国标代码，由省级组织统一编制不得重复，前10位按国标编码规则编制，最后加一位“X”，共由11位组成。</t>
    <phoneticPr fontId="1" type="noConversion"/>
  </si>
  <si>
    <t>2016年：填报2016年事业统计数；2020年：填报项目学校规划数。</t>
    <phoneticPr fontId="1" type="noConversion"/>
  </si>
  <si>
    <t>3453000001</t>
    <phoneticPr fontId="1" type="noConversion"/>
  </si>
  <si>
    <t>3653000002</t>
    <phoneticPr fontId="1" type="noConversion"/>
  </si>
  <si>
    <t>3653000003</t>
    <phoneticPr fontId="1" type="noConversion"/>
  </si>
  <si>
    <t>3453000004</t>
    <phoneticPr fontId="1" type="noConversion"/>
  </si>
  <si>
    <t>附设班办学类型</t>
    <phoneticPr fontId="1" type="noConversion"/>
  </si>
  <si>
    <t>附设班办学类型：000-正常、349-附设普通高中班、368-附设中职班</t>
    <phoneticPr fontId="1" type="noConversion"/>
  </si>
  <si>
    <t>000-正常</t>
  </si>
  <si>
    <t>368-附设中职班</t>
  </si>
  <si>
    <t>349-附设普通高中班</t>
  </si>
  <si>
    <t xml:space="preserve">      XXX1高中</t>
    <phoneticPr fontId="1" type="noConversion"/>
  </si>
  <si>
    <t>备注
(建设内容)</t>
    <phoneticPr fontId="3" type="noConversion"/>
  </si>
  <si>
    <t>415-高等职业学校</t>
  </si>
  <si>
    <t>4153000002</t>
    <phoneticPr fontId="1" type="noConversion"/>
  </si>
  <si>
    <t xml:space="preserve">      XXX4中师</t>
    <phoneticPr fontId="1" type="noConversion"/>
  </si>
  <si>
    <t xml:space="preserve">      XXX5完全中学</t>
    <phoneticPr fontId="1" type="noConversion"/>
  </si>
  <si>
    <t xml:space="preserve">      XXX3高职</t>
    <phoneticPr fontId="1" type="noConversion"/>
  </si>
  <si>
    <t>学校名称：是指在教育行政部门备案的学校（机构）全称。</t>
    <phoneticPr fontId="1" type="noConversion"/>
  </si>
  <si>
    <t>办学类型：341-完全中学、342-高级中学、345-十二年一贯制学校、361-调整后中等职业学校、362-中等技术学校、363-中等师范学校、365-职业高中学校、411-大学、412-学院、413-独立学院、414-高等专科学校、415-高等职业学校。学校的办学类型按教育事业统计的口径填报。</t>
    <phoneticPr fontId="1" type="noConversion"/>
  </si>
  <si>
    <t>电子图书</t>
    <phoneticPr fontId="1" type="noConversion"/>
  </si>
  <si>
    <t>电子图书
(册)</t>
    <phoneticPr fontId="1" type="noConversion"/>
  </si>
  <si>
    <t>图书
(册)</t>
    <phoneticPr fontId="1" type="noConversion"/>
  </si>
  <si>
    <t xml:space="preserve">教学、实习仪器设备资产值
(万元) </t>
    <phoneticPr fontId="1" type="noConversion"/>
  </si>
  <si>
    <t xml:space="preserve">校舍建筑面积(平方米) </t>
    <phoneticPr fontId="1" type="noConversion"/>
  </si>
  <si>
    <t xml:space="preserve">其中：实验室、实习场所
(平方米) </t>
    <phoneticPr fontId="1" type="noConversion"/>
  </si>
  <si>
    <t>其中：实验室、实习场所</t>
    <phoneticPr fontId="1" type="noConversion"/>
  </si>
  <si>
    <t>其他
设施设备</t>
    <phoneticPr fontId="3" type="noConversion"/>
  </si>
  <si>
    <t>电子图书：是指学校图书馆及资料室拥有的正版电子出版物。（册）：指统计可供使用数据库中所包含全文电子图书和期刊以及按单册挑选订购的电子图书和期刊的数量；其中电子图书1种算1册，中文电子期刊每种每年算1册，外文电子期刊每种每年算2册，不同数据库包含的同种书刊分别计算。</t>
    <phoneticPr fontId="1" type="noConversion"/>
  </si>
  <si>
    <t>教学、实习仪器设备：是指学校固定资产中用于教学、实验、实习等仪器设备。</t>
    <phoneticPr fontId="1" type="noConversion"/>
  </si>
  <si>
    <t>备注(建设内容)：如【扩建教学实验楼、新建学生宿舍、食堂、厕所、专业实习场2所，购置现代教育技术设备和理化生教学实验仪器设备等】,各省自定要求填报。</t>
    <phoneticPr fontId="1" type="noConversion"/>
  </si>
  <si>
    <t>23</t>
  </si>
  <si>
    <t>25</t>
  </si>
  <si>
    <t>26</t>
  </si>
  <si>
    <t>27</t>
  </si>
  <si>
    <t>28</t>
  </si>
  <si>
    <t>29</t>
  </si>
  <si>
    <t>30</t>
  </si>
  <si>
    <t>31</t>
  </si>
  <si>
    <t>32</t>
    <phoneticPr fontId="1" type="noConversion"/>
  </si>
  <si>
    <t>实验室、实习场所：包括普通课、基础课和专业课所需的教学实验室、实习工厂及附属用房（如准备室、仪器室、模型室、陈列室、充电室等）。不包括生产性工厂、农（林）场、附属医院以及野外实际基地用房等。</t>
    <phoneticPr fontId="1" type="noConversion"/>
  </si>
  <si>
    <t>在校生数:是指具有学籍并在本学年初进行学籍注册的高中阶段学生数。</t>
    <phoneticPr fontId="1" type="noConversion"/>
  </si>
  <si>
    <t>学校建设性质:1-新建、2-改扩建、3-迁建、4-设备购置类。无校园校舍建设项目规划，仅购置仪器设备、设施的学校，属于设备购置类。</t>
    <phoneticPr fontId="1" type="noConversion"/>
  </si>
  <si>
    <t>图书：是指学校图书馆及资料室拥有的正式出版书籍。</t>
    <phoneticPr fontId="1" type="noConversion"/>
  </si>
  <si>
    <t>“高中阶段教育普及攻坚计划”学校建设规划表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</si>
</sst>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numFmt numFmtId="177" formatCode="0.00_);[Red]\(0.00\)"/>
  </numFmts>
  <fonts count="7" x14ac:knownFonts="1">
    <font>
      <sz val="11"/>
      <color theme="1"/>
      <name val="等线"/>
      <family val="2"/>
      <charset val="134"/>
      <scheme val="minor"/>
    </font>
    <font>
      <sz val="9"/>
      <name val="等线"/>
      <family val="2"/>
      <charset val="134"/>
      <scheme val="minor"/>
    </font>
    <font>
      <sz val="12"/>
      <name val="宋体"/>
      <family val="3"/>
      <charset val="134"/>
    </font>
    <font>
      <sz val="9"/>
      <name val="宋体"/>
      <family val="3"/>
      <charset val="134"/>
    </font>
    <font>
      <b/>
      <sz val="20"/>
      <name val="宋体"/>
      <family val="3"/>
      <charset val="134"/>
    </font>
    <font>
      <sz val="10"/>
      <name val="宋体"/>
      <family val="3"/>
      <charset val="134"/>
    </font>
    <font>
      <b/>
      <sz val="10"/>
      <name val="宋体"/>
      <family val="3"/>
      <charset val="134"/>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6">
    <border>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2" fillId="0" borderId="0"/>
  </cellStyleXfs>
  <cellXfs count="59">
    <xf numFmtId="0" fontId="0" fillId="0" borderId="0" xfId="0">
      <alignment vertical="center"/>
    </xf>
    <xf numFmtId="0" fontId="4" fillId="0" borderId="0" xfId="1" applyFont="1" applyBorder="1" applyAlignment="1">
      <alignment horizontal="center" vertical="center"/>
    </xf>
    <xf numFmtId="0" fontId="5" fillId="0" borderId="0" xfId="1" applyFont="1" applyAlignment="1">
      <alignment vertical="center"/>
    </xf>
    <xf numFmtId="49" fontId="5" fillId="0" borderId="0" xfId="1" applyNumberFormat="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176" fontId="5" fillId="0" borderId="0" xfId="1" applyNumberFormat="1" applyFont="1" applyAlignment="1">
      <alignment horizontal="right" vertical="center"/>
    </xf>
    <xf numFmtId="177" fontId="5" fillId="0" borderId="0" xfId="1" applyNumberFormat="1" applyFont="1" applyAlignment="1">
      <alignment vertical="center"/>
    </xf>
    <xf numFmtId="0" fontId="5" fillId="0" borderId="1" xfId="1" applyFont="1" applyBorder="1" applyAlignment="1">
      <alignment horizontal="left"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0" xfId="1" applyFont="1" applyAlignment="1">
      <alignment horizontal="center" vertical="center" wrapText="1"/>
    </xf>
    <xf numFmtId="0" fontId="5" fillId="0" borderId="4" xfId="1" applyFont="1" applyBorder="1" applyAlignment="1">
      <alignment horizontal="left"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176" fontId="5" fillId="0" borderId="5" xfId="1" applyNumberFormat="1" applyFont="1" applyBorder="1" applyAlignment="1">
      <alignment horizontal="center" vertical="center" wrapText="1"/>
    </xf>
    <xf numFmtId="0" fontId="5" fillId="0" borderId="10" xfId="1" applyFont="1" applyBorder="1" applyAlignment="1">
      <alignment horizontal="left" vertical="center" wrapText="1"/>
    </xf>
    <xf numFmtId="0" fontId="5" fillId="0" borderId="11" xfId="1" applyFont="1" applyBorder="1" applyAlignment="1">
      <alignment horizontal="center" vertical="center" wrapText="1"/>
    </xf>
    <xf numFmtId="176" fontId="5" fillId="0" borderId="11" xfId="1" applyNumberFormat="1" applyFont="1" applyBorder="1" applyAlignment="1">
      <alignment horizontal="center" vertical="center" wrapText="1"/>
    </xf>
    <xf numFmtId="0" fontId="5" fillId="0" borderId="12" xfId="1" applyFont="1" applyBorder="1" applyAlignment="1">
      <alignment horizontal="center" vertical="center" wrapText="1"/>
    </xf>
    <xf numFmtId="49" fontId="6" fillId="0" borderId="7" xfId="1" applyNumberFormat="1" applyFont="1" applyBorder="1" applyAlignment="1">
      <alignment horizontal="left" vertical="center"/>
    </xf>
    <xf numFmtId="49" fontId="6" fillId="0" borderId="8" xfId="1" applyNumberFormat="1" applyFont="1" applyBorder="1" applyAlignment="1">
      <alignment horizontal="center" vertical="center"/>
    </xf>
    <xf numFmtId="49" fontId="6" fillId="0" borderId="9" xfId="1" applyNumberFormat="1" applyFont="1" applyBorder="1" applyAlignment="1">
      <alignment horizontal="center" vertical="center"/>
    </xf>
    <xf numFmtId="49" fontId="5" fillId="0" borderId="0" xfId="1" applyNumberFormat="1" applyFont="1" applyAlignment="1">
      <alignment horizontal="center" vertical="center"/>
    </xf>
    <xf numFmtId="49" fontId="5" fillId="3" borderId="13" xfId="1" quotePrefix="1" applyNumberFormat="1" applyFont="1" applyFill="1" applyBorder="1" applyAlignment="1">
      <alignment horizontal="left" vertical="center"/>
    </xf>
    <xf numFmtId="0" fontId="5" fillId="3" borderId="14" xfId="1" applyFont="1" applyFill="1" applyBorder="1" applyAlignment="1">
      <alignment horizontal="left" vertical="center"/>
    </xf>
    <xf numFmtId="0" fontId="5" fillId="3" borderId="14" xfId="1" applyFont="1" applyFill="1" applyBorder="1" applyAlignment="1">
      <alignment horizontal="center" vertical="center"/>
    </xf>
    <xf numFmtId="176" fontId="5" fillId="3" borderId="14" xfId="1" applyNumberFormat="1" applyFont="1" applyFill="1" applyBorder="1" applyAlignment="1">
      <alignment horizontal="right" vertical="center"/>
    </xf>
    <xf numFmtId="177" fontId="5" fillId="3" borderId="14" xfId="1" applyNumberFormat="1" applyFont="1" applyFill="1" applyBorder="1" applyAlignment="1">
      <alignment horizontal="center" vertical="center"/>
    </xf>
    <xf numFmtId="0" fontId="5" fillId="3" borderId="15" xfId="1" applyFont="1" applyFill="1" applyBorder="1" applyAlignment="1">
      <alignment horizontal="center" vertical="center"/>
    </xf>
    <xf numFmtId="0" fontId="5" fillId="3" borderId="0" xfId="1" applyFont="1" applyFill="1" applyAlignment="1">
      <alignment horizontal="center" vertical="center"/>
    </xf>
    <xf numFmtId="49" fontId="5" fillId="3" borderId="4" xfId="1" applyNumberFormat="1" applyFont="1" applyFill="1" applyBorder="1" applyAlignment="1">
      <alignment horizontal="left" vertical="center"/>
    </xf>
    <xf numFmtId="0" fontId="5" fillId="3" borderId="5" xfId="1" applyFont="1" applyFill="1" applyBorder="1" applyAlignment="1">
      <alignment horizontal="left" vertical="center"/>
    </xf>
    <xf numFmtId="0" fontId="5" fillId="3" borderId="5" xfId="1" applyFont="1" applyFill="1" applyBorder="1" applyAlignment="1">
      <alignment horizontal="center" vertical="center"/>
    </xf>
    <xf numFmtId="176" fontId="5" fillId="3" borderId="5" xfId="1" applyNumberFormat="1" applyFont="1" applyFill="1" applyBorder="1" applyAlignment="1">
      <alignment horizontal="right" vertical="center"/>
    </xf>
    <xf numFmtId="177" fontId="5" fillId="3" borderId="5" xfId="1" applyNumberFormat="1" applyFont="1" applyFill="1" applyBorder="1" applyAlignment="1">
      <alignment horizontal="center" vertical="center"/>
    </xf>
    <xf numFmtId="0" fontId="5" fillId="3" borderId="6" xfId="1" applyFont="1" applyFill="1" applyBorder="1" applyAlignment="1">
      <alignment horizontal="center" vertical="center"/>
    </xf>
    <xf numFmtId="49" fontId="5" fillId="2" borderId="4" xfId="1" applyNumberFormat="1" applyFont="1" applyFill="1" applyBorder="1" applyAlignment="1">
      <alignment horizontal="left" vertical="center"/>
    </xf>
    <xf numFmtId="0" fontId="5" fillId="2" borderId="5" xfId="1" applyFont="1" applyFill="1" applyBorder="1" applyAlignment="1">
      <alignment horizontal="left" vertical="center"/>
    </xf>
    <xf numFmtId="0" fontId="5" fillId="2" borderId="5" xfId="1" applyFont="1" applyFill="1" applyBorder="1" applyAlignment="1">
      <alignment horizontal="center" vertical="center"/>
    </xf>
    <xf numFmtId="176" fontId="5" fillId="2" borderId="5" xfId="1" applyNumberFormat="1" applyFont="1" applyFill="1" applyBorder="1" applyAlignment="1">
      <alignment horizontal="right" vertical="center"/>
    </xf>
    <xf numFmtId="177" fontId="5" fillId="2" borderId="5" xfId="1" applyNumberFormat="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5" xfId="1" quotePrefix="1" applyFont="1" applyFill="1" applyBorder="1" applyAlignment="1">
      <alignment horizontal="left" vertical="center"/>
    </xf>
    <xf numFmtId="49" fontId="5" fillId="0" borderId="10" xfId="1" applyNumberFormat="1" applyFont="1" applyBorder="1" applyAlignment="1">
      <alignment horizontal="left" vertical="center"/>
    </xf>
    <xf numFmtId="0" fontId="5" fillId="0" borderId="11" xfId="1" applyFont="1" applyBorder="1" applyAlignment="1">
      <alignment horizontal="left" vertical="center"/>
    </xf>
    <xf numFmtId="0" fontId="5" fillId="0" borderId="11" xfId="1" applyFont="1" applyBorder="1" applyAlignment="1">
      <alignment horizontal="center" vertical="center"/>
    </xf>
    <xf numFmtId="176" fontId="5" fillId="0" borderId="11" xfId="1" applyNumberFormat="1" applyFont="1" applyBorder="1" applyAlignment="1">
      <alignment horizontal="right" vertical="center"/>
    </xf>
    <xf numFmtId="177" fontId="5" fillId="0" borderId="11" xfId="1" applyNumberFormat="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center" vertical="center"/>
    </xf>
    <xf numFmtId="49" fontId="5" fillId="0" borderId="0" xfId="1" applyNumberFormat="1" applyFont="1" applyAlignment="1">
      <alignment horizontal="left" vertical="center"/>
    </xf>
    <xf numFmtId="0" fontId="5" fillId="0" borderId="0" xfId="1" applyFont="1" applyAlignment="1">
      <alignment horizontal="left" vertical="center"/>
    </xf>
    <xf numFmtId="177" fontId="5" fillId="0" borderId="0" xfId="1" applyNumberFormat="1" applyFont="1" applyAlignment="1">
      <alignment horizontal="center" vertical="center"/>
    </xf>
    <xf numFmtId="49" fontId="5" fillId="0" borderId="0" xfId="1" applyNumberFormat="1" applyFont="1" applyAlignment="1">
      <alignment horizontal="left" vertical="center" wrapText="1"/>
    </xf>
    <xf numFmtId="49" fontId="5" fillId="0" borderId="0" xfId="1" applyNumberFormat="1" applyFont="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showZeros="0" tabSelected="1" zoomScale="50" zoomScaleNormal="50" workbookViewId="0">
      <selection sqref="A1:AM1"/>
    </sheetView>
  </sheetViews>
  <sheetFormatPr defaultRowHeight="18.75" customHeight="1" x14ac:dyDescent="0.2"/>
  <cols>
    <col min="1" max="1" width="6.75" style="54" customWidth="1"/>
    <col min="2" max="2" width="16.5" style="55" customWidth="1"/>
    <col min="3" max="3" width="11.875" style="55" customWidth="1"/>
    <col min="4" max="4" width="18.75" style="55" customWidth="1"/>
    <col min="5" max="5" width="19.25" style="55" customWidth="1"/>
    <col min="6" max="6" width="15.875" style="55" customWidth="1"/>
    <col min="7" max="7" width="11" style="55" customWidth="1"/>
    <col min="8" max="8" width="5.875" style="53" customWidth="1"/>
    <col min="9" max="23" width="6" style="55" customWidth="1"/>
    <col min="24" max="24" width="7.75" style="55" customWidth="1"/>
    <col min="25" max="25" width="7.625" style="6" customWidth="1"/>
    <col min="26" max="29" width="7.625" style="2" customWidth="1"/>
    <col min="30" max="30" width="7.625" style="7" customWidth="1"/>
    <col min="31" max="38" width="7.625" style="2" customWidth="1"/>
    <col min="39" max="39" width="11.5" style="2" customWidth="1"/>
    <col min="40" max="16384" width="9" style="2"/>
  </cols>
  <sheetData>
    <row r="1" spans="1:39" ht="39.75" customHeight="1" x14ac:dyDescent="0.2">
      <c r="A1" s="1" t="s">
        <v>123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33" customHeight="1" x14ac:dyDescent="0.2">
      <c r="A2" s="1" t="s">
        <v>67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8.75" customHeight="1" thickBot="1" x14ac:dyDescent="0.25">
      <c r="A3" s="3"/>
      <c r="B3" s="4"/>
      <c r="C3" s="4"/>
      <c r="D3" s="4"/>
      <c r="E3" s="4"/>
      <c r="F3" s="4"/>
      <c r="G3" s="4"/>
      <c r="H3" s="5"/>
      <c r="I3" s="4"/>
      <c r="J3" s="4"/>
      <c r="K3" s="4"/>
      <c r="L3" s="4"/>
      <c r="M3" s="4"/>
      <c r="N3" s="4"/>
      <c r="O3" s="4"/>
      <c r="P3" s="4"/>
      <c r="Q3" s="4"/>
      <c r="R3" s="4"/>
      <c r="S3" s="4"/>
      <c r="T3" s="4"/>
      <c r="U3" s="4"/>
      <c r="V3" s="4"/>
      <c r="W3" s="4"/>
      <c r="X3" s="4"/>
    </row>
    <row r="4" spans="1:39" s="11" customFormat="1" ht="45" customHeight="1" thickTop="1" x14ac:dyDescent="0.2">
      <c r="A4" s="8" t="s">
        <v>28</v>
      </c>
      <c r="B4" s="9" t="s">
        <v>27</v>
      </c>
      <c r="C4" s="9" t="s">
        <v>19</v>
      </c>
      <c r="D4" s="9" t="s">
        <v>20</v>
      </c>
      <c r="E4" s="9" t="s">
        <v>54</v>
      </c>
      <c r="F4" s="9" t="s">
        <v>85</v>
      </c>
      <c r="G4" s="9" t="s">
        <v>44</v>
      </c>
      <c r="H4" s="9" t="s">
        <v>21</v>
      </c>
      <c r="I4" s="9" t="s">
        <v>22</v>
      </c>
      <c r="J4" s="9" t="s">
        <v>48</v>
      </c>
      <c r="K4" s="9"/>
      <c r="L4" s="9"/>
      <c r="M4" s="9"/>
      <c r="N4" s="9"/>
      <c r="O4" s="9"/>
      <c r="P4" s="9"/>
      <c r="Q4" s="9"/>
      <c r="R4" s="9"/>
      <c r="S4" s="9"/>
      <c r="T4" s="9"/>
      <c r="U4" s="9"/>
      <c r="V4" s="9"/>
      <c r="W4" s="9"/>
      <c r="X4" s="9" t="s">
        <v>73</v>
      </c>
      <c r="Y4" s="9"/>
      <c r="Z4" s="9"/>
      <c r="AA4" s="9"/>
      <c r="AB4" s="9"/>
      <c r="AC4" s="9"/>
      <c r="AD4" s="9"/>
      <c r="AE4" s="9"/>
      <c r="AF4" s="9"/>
      <c r="AG4" s="9"/>
      <c r="AH4" s="9"/>
      <c r="AI4" s="9"/>
      <c r="AJ4" s="9"/>
      <c r="AK4" s="9"/>
      <c r="AL4" s="9" t="s">
        <v>74</v>
      </c>
      <c r="AM4" s="10" t="s">
        <v>91</v>
      </c>
    </row>
    <row r="5" spans="1:39" s="11" customFormat="1" ht="40.5" customHeight="1" x14ac:dyDescent="0.2">
      <c r="A5" s="12"/>
      <c r="B5" s="13"/>
      <c r="C5" s="13"/>
      <c r="D5" s="13"/>
      <c r="E5" s="13"/>
      <c r="F5" s="13"/>
      <c r="G5" s="13"/>
      <c r="H5" s="13"/>
      <c r="I5" s="13"/>
      <c r="J5" s="13" t="s">
        <v>45</v>
      </c>
      <c r="K5" s="13"/>
      <c r="L5" s="13" t="s">
        <v>103</v>
      </c>
      <c r="M5" s="13"/>
      <c r="N5" s="14" t="s">
        <v>104</v>
      </c>
      <c r="O5" s="15"/>
      <c r="P5" s="13" t="s">
        <v>47</v>
      </c>
      <c r="Q5" s="13"/>
      <c r="R5" s="13" t="s">
        <v>101</v>
      </c>
      <c r="S5" s="13"/>
      <c r="T5" s="14" t="s">
        <v>100</v>
      </c>
      <c r="U5" s="15"/>
      <c r="V5" s="13" t="s">
        <v>102</v>
      </c>
      <c r="W5" s="13"/>
      <c r="X5" s="13" t="s">
        <v>41</v>
      </c>
      <c r="Y5" s="13" t="s">
        <v>23</v>
      </c>
      <c r="Z5" s="13"/>
      <c r="AA5" s="14" t="s">
        <v>105</v>
      </c>
      <c r="AB5" s="15"/>
      <c r="AC5" s="13" t="s">
        <v>24</v>
      </c>
      <c r="AD5" s="13"/>
      <c r="AE5" s="13" t="s">
        <v>46</v>
      </c>
      <c r="AF5" s="13"/>
      <c r="AG5" s="14" t="s">
        <v>99</v>
      </c>
      <c r="AH5" s="15"/>
      <c r="AI5" s="13" t="s">
        <v>56</v>
      </c>
      <c r="AJ5" s="13"/>
      <c r="AK5" s="16" t="s">
        <v>106</v>
      </c>
      <c r="AL5" s="13"/>
      <c r="AM5" s="14"/>
    </row>
    <row r="6" spans="1:39" s="11" customFormat="1" ht="38.25" customHeight="1" x14ac:dyDescent="0.2">
      <c r="A6" s="12"/>
      <c r="B6" s="13"/>
      <c r="C6" s="13"/>
      <c r="D6" s="13"/>
      <c r="E6" s="13"/>
      <c r="F6" s="13"/>
      <c r="G6" s="13"/>
      <c r="H6" s="13"/>
      <c r="I6" s="13"/>
      <c r="J6" s="13" t="s">
        <v>77</v>
      </c>
      <c r="K6" s="13" t="s">
        <v>78</v>
      </c>
      <c r="L6" s="13" t="s">
        <v>77</v>
      </c>
      <c r="M6" s="13" t="s">
        <v>78</v>
      </c>
      <c r="N6" s="13" t="s">
        <v>77</v>
      </c>
      <c r="O6" s="13" t="s">
        <v>78</v>
      </c>
      <c r="P6" s="13" t="s">
        <v>77</v>
      </c>
      <c r="Q6" s="13" t="s">
        <v>78</v>
      </c>
      <c r="R6" s="13" t="s">
        <v>77</v>
      </c>
      <c r="S6" s="13" t="s">
        <v>78</v>
      </c>
      <c r="T6" s="13" t="s">
        <v>77</v>
      </c>
      <c r="U6" s="13" t="s">
        <v>78</v>
      </c>
      <c r="V6" s="13" t="s">
        <v>77</v>
      </c>
      <c r="W6" s="13" t="s">
        <v>78</v>
      </c>
      <c r="X6" s="13"/>
      <c r="Y6" s="17" t="s">
        <v>40</v>
      </c>
      <c r="Z6" s="17" t="s">
        <v>25</v>
      </c>
      <c r="AA6" s="17" t="s">
        <v>40</v>
      </c>
      <c r="AB6" s="17" t="s">
        <v>25</v>
      </c>
      <c r="AC6" s="17" t="s">
        <v>49</v>
      </c>
      <c r="AD6" s="17" t="s">
        <v>51</v>
      </c>
      <c r="AE6" s="17" t="s">
        <v>49</v>
      </c>
      <c r="AF6" s="17" t="s">
        <v>52</v>
      </c>
      <c r="AG6" s="17" t="s">
        <v>49</v>
      </c>
      <c r="AH6" s="17" t="s">
        <v>52</v>
      </c>
      <c r="AI6" s="17" t="s">
        <v>50</v>
      </c>
      <c r="AJ6" s="17" t="s">
        <v>53</v>
      </c>
      <c r="AK6" s="17" t="s">
        <v>49</v>
      </c>
      <c r="AL6" s="13"/>
      <c r="AM6" s="14"/>
    </row>
    <row r="7" spans="1:39" s="11" customFormat="1" ht="37.5" customHeight="1" thickBot="1" x14ac:dyDescent="0.25">
      <c r="A7" s="18"/>
      <c r="B7" s="19"/>
      <c r="C7" s="19"/>
      <c r="D7" s="19"/>
      <c r="E7" s="19"/>
      <c r="F7" s="19"/>
      <c r="G7" s="19"/>
      <c r="H7" s="19"/>
      <c r="I7" s="19"/>
      <c r="J7" s="19"/>
      <c r="K7" s="19"/>
      <c r="L7" s="19"/>
      <c r="M7" s="19"/>
      <c r="N7" s="19"/>
      <c r="O7" s="19"/>
      <c r="P7" s="19"/>
      <c r="Q7" s="19"/>
      <c r="R7" s="19"/>
      <c r="S7" s="19"/>
      <c r="T7" s="19"/>
      <c r="U7" s="19"/>
      <c r="V7" s="19"/>
      <c r="W7" s="19"/>
      <c r="X7" s="19"/>
      <c r="Y7" s="20"/>
      <c r="Z7" s="20"/>
      <c r="AA7" s="20"/>
      <c r="AB7" s="20"/>
      <c r="AC7" s="20"/>
      <c r="AD7" s="20"/>
      <c r="AE7" s="20"/>
      <c r="AF7" s="20"/>
      <c r="AG7" s="20"/>
      <c r="AH7" s="20"/>
      <c r="AI7" s="20"/>
      <c r="AJ7" s="20"/>
      <c r="AK7" s="20"/>
      <c r="AL7" s="19"/>
      <c r="AM7" s="21"/>
    </row>
    <row r="8" spans="1:39" s="25" customFormat="1" ht="28.5" customHeight="1" thickBot="1" x14ac:dyDescent="0.25">
      <c r="A8" s="22" t="s">
        <v>0</v>
      </c>
      <c r="B8" s="23" t="s">
        <v>1</v>
      </c>
      <c r="C8" s="23" t="s">
        <v>26</v>
      </c>
      <c r="D8" s="23" t="s">
        <v>2</v>
      </c>
      <c r="E8" s="23" t="s">
        <v>3</v>
      </c>
      <c r="F8" s="23"/>
      <c r="G8" s="23" t="s">
        <v>4</v>
      </c>
      <c r="H8" s="23" t="s">
        <v>5</v>
      </c>
      <c r="I8" s="23" t="s">
        <v>6</v>
      </c>
      <c r="J8" s="23" t="s">
        <v>7</v>
      </c>
      <c r="K8" s="23" t="s">
        <v>8</v>
      </c>
      <c r="L8" s="23" t="s">
        <v>9</v>
      </c>
      <c r="M8" s="23" t="s">
        <v>10</v>
      </c>
      <c r="N8" s="23" t="s">
        <v>11</v>
      </c>
      <c r="O8" s="23" t="s">
        <v>12</v>
      </c>
      <c r="P8" s="23" t="s">
        <v>13</v>
      </c>
      <c r="Q8" s="23" t="s">
        <v>14</v>
      </c>
      <c r="R8" s="23" t="s">
        <v>15</v>
      </c>
      <c r="S8" s="23" t="s">
        <v>16</v>
      </c>
      <c r="T8" s="23" t="s">
        <v>17</v>
      </c>
      <c r="U8" s="23" t="s">
        <v>18</v>
      </c>
      <c r="V8" s="23" t="s">
        <v>58</v>
      </c>
      <c r="W8" s="23" t="s">
        <v>59</v>
      </c>
      <c r="X8" s="23" t="s">
        <v>60</v>
      </c>
      <c r="Y8" s="23" t="s">
        <v>61</v>
      </c>
      <c r="Z8" s="23" t="s">
        <v>62</v>
      </c>
      <c r="AA8" s="23" t="s">
        <v>63</v>
      </c>
      <c r="AB8" s="23" t="s">
        <v>64</v>
      </c>
      <c r="AC8" s="23" t="s">
        <v>65</v>
      </c>
      <c r="AD8" s="23" t="s">
        <v>110</v>
      </c>
      <c r="AE8" s="23" t="s">
        <v>66</v>
      </c>
      <c r="AF8" s="23" t="s">
        <v>111</v>
      </c>
      <c r="AG8" s="23" t="s">
        <v>112</v>
      </c>
      <c r="AH8" s="23" t="s">
        <v>113</v>
      </c>
      <c r="AI8" s="23" t="s">
        <v>114</v>
      </c>
      <c r="AJ8" s="23" t="s">
        <v>115</v>
      </c>
      <c r="AK8" s="23" t="s">
        <v>116</v>
      </c>
      <c r="AL8" s="23" t="s">
        <v>117</v>
      </c>
      <c r="AM8" s="24" t="s">
        <v>118</v>
      </c>
    </row>
    <row r="9" spans="1:39" s="32" customFormat="1" ht="18.75" customHeight="1" x14ac:dyDescent="0.2">
      <c r="A9" s="26" t="s">
        <v>29</v>
      </c>
      <c r="B9" s="27" t="s">
        <v>30</v>
      </c>
      <c r="C9" s="27"/>
      <c r="D9" s="27"/>
      <c r="E9" s="27"/>
      <c r="F9" s="27"/>
      <c r="G9" s="27"/>
      <c r="H9" s="28"/>
      <c r="I9" s="27"/>
      <c r="J9" s="27"/>
      <c r="K9" s="27"/>
      <c r="L9" s="27"/>
      <c r="M9" s="27"/>
      <c r="N9" s="27"/>
      <c r="O9" s="27"/>
      <c r="P9" s="27"/>
      <c r="Q9" s="27"/>
      <c r="R9" s="27"/>
      <c r="S9" s="27"/>
      <c r="T9" s="27"/>
      <c r="U9" s="27"/>
      <c r="V9" s="27"/>
      <c r="W9" s="27"/>
      <c r="X9" s="27"/>
      <c r="Y9" s="29"/>
      <c r="Z9" s="28"/>
      <c r="AA9" s="28"/>
      <c r="AB9" s="28"/>
      <c r="AC9" s="28"/>
      <c r="AD9" s="30"/>
      <c r="AE9" s="28"/>
      <c r="AF9" s="28"/>
      <c r="AG9" s="28"/>
      <c r="AH9" s="28"/>
      <c r="AI9" s="28"/>
      <c r="AJ9" s="28"/>
      <c r="AK9" s="28"/>
      <c r="AL9" s="28">
        <v>95</v>
      </c>
      <c r="AM9" s="31"/>
    </row>
    <row r="10" spans="1:39" s="32" customFormat="1" ht="18.75" customHeight="1" x14ac:dyDescent="0.2">
      <c r="A10" s="33" t="s">
        <v>31</v>
      </c>
      <c r="B10" s="34" t="s">
        <v>35</v>
      </c>
      <c r="C10" s="34"/>
      <c r="D10" s="34"/>
      <c r="E10" s="34"/>
      <c r="F10" s="34"/>
      <c r="G10" s="34"/>
      <c r="H10" s="35"/>
      <c r="I10" s="34"/>
      <c r="J10" s="34"/>
      <c r="K10" s="34"/>
      <c r="L10" s="34"/>
      <c r="M10" s="34"/>
      <c r="N10" s="34"/>
      <c r="O10" s="34"/>
      <c r="P10" s="34"/>
      <c r="Q10" s="34"/>
      <c r="R10" s="34"/>
      <c r="S10" s="34"/>
      <c r="T10" s="34"/>
      <c r="U10" s="34"/>
      <c r="V10" s="34"/>
      <c r="W10" s="34"/>
      <c r="X10" s="34"/>
      <c r="Y10" s="36"/>
      <c r="Z10" s="35"/>
      <c r="AA10" s="35"/>
      <c r="AB10" s="35"/>
      <c r="AC10" s="35"/>
      <c r="AD10" s="37"/>
      <c r="AE10" s="35"/>
      <c r="AF10" s="35"/>
      <c r="AG10" s="35"/>
      <c r="AH10" s="35"/>
      <c r="AI10" s="35"/>
      <c r="AJ10" s="35"/>
      <c r="AK10" s="35"/>
      <c r="AL10" s="35">
        <v>88</v>
      </c>
      <c r="AM10" s="38"/>
    </row>
    <row r="11" spans="1:39" s="32" customFormat="1" ht="18.75" customHeight="1" x14ac:dyDescent="0.2">
      <c r="A11" s="33" t="s">
        <v>32</v>
      </c>
      <c r="B11" s="34" t="s">
        <v>36</v>
      </c>
      <c r="C11" s="34"/>
      <c r="D11" s="34"/>
      <c r="E11" s="34"/>
      <c r="F11" s="34"/>
      <c r="G11" s="34"/>
      <c r="H11" s="35"/>
      <c r="I11" s="34"/>
      <c r="J11" s="34"/>
      <c r="K11" s="34"/>
      <c r="L11" s="34"/>
      <c r="M11" s="34"/>
      <c r="N11" s="34"/>
      <c r="O11" s="34"/>
      <c r="P11" s="34"/>
      <c r="Q11" s="34"/>
      <c r="R11" s="34"/>
      <c r="S11" s="34"/>
      <c r="T11" s="34"/>
      <c r="U11" s="34"/>
      <c r="V11" s="34"/>
      <c r="W11" s="34"/>
      <c r="X11" s="34"/>
      <c r="Y11" s="36"/>
      <c r="Z11" s="35"/>
      <c r="AA11" s="35"/>
      <c r="AB11" s="35"/>
      <c r="AC11" s="35"/>
      <c r="AD11" s="37"/>
      <c r="AE11" s="35"/>
      <c r="AF11" s="35"/>
      <c r="AG11" s="35"/>
      <c r="AH11" s="35"/>
      <c r="AI11" s="35"/>
      <c r="AJ11" s="35"/>
      <c r="AK11" s="35"/>
      <c r="AL11" s="35">
        <v>90</v>
      </c>
      <c r="AM11" s="38"/>
    </row>
    <row r="12" spans="1:39" s="45" customFormat="1" ht="18.75" customHeight="1" x14ac:dyDescent="0.2">
      <c r="A12" s="39" t="s">
        <v>33</v>
      </c>
      <c r="B12" s="40" t="s">
        <v>37</v>
      </c>
      <c r="C12" s="40"/>
      <c r="D12" s="40"/>
      <c r="E12" s="40"/>
      <c r="F12" s="40"/>
      <c r="G12" s="40"/>
      <c r="H12" s="41"/>
      <c r="I12" s="40"/>
      <c r="J12" s="40"/>
      <c r="K12" s="40"/>
      <c r="L12" s="40"/>
      <c r="M12" s="40"/>
      <c r="N12" s="40"/>
      <c r="O12" s="40"/>
      <c r="P12" s="40"/>
      <c r="Q12" s="40"/>
      <c r="R12" s="40"/>
      <c r="S12" s="40"/>
      <c r="T12" s="40"/>
      <c r="U12" s="40"/>
      <c r="V12" s="40"/>
      <c r="W12" s="40"/>
      <c r="X12" s="40"/>
      <c r="Y12" s="42"/>
      <c r="Z12" s="41"/>
      <c r="AA12" s="41"/>
      <c r="AB12" s="41"/>
      <c r="AC12" s="41"/>
      <c r="AD12" s="43"/>
      <c r="AE12" s="41"/>
      <c r="AF12" s="41"/>
      <c r="AG12" s="41"/>
      <c r="AH12" s="41"/>
      <c r="AI12" s="41"/>
      <c r="AJ12" s="41"/>
      <c r="AK12" s="41"/>
      <c r="AL12" s="41">
        <v>70</v>
      </c>
      <c r="AM12" s="44"/>
    </row>
    <row r="13" spans="1:39" s="45" customFormat="1" ht="18.75" customHeight="1" x14ac:dyDescent="0.2">
      <c r="A13" s="39" t="s">
        <v>33</v>
      </c>
      <c r="B13" s="40" t="s">
        <v>37</v>
      </c>
      <c r="C13" s="46" t="s">
        <v>81</v>
      </c>
      <c r="D13" s="40" t="s">
        <v>90</v>
      </c>
      <c r="E13" s="40" t="s">
        <v>55</v>
      </c>
      <c r="F13" s="40" t="s">
        <v>87</v>
      </c>
      <c r="G13" s="40" t="s">
        <v>57</v>
      </c>
      <c r="H13" s="41">
        <v>2017</v>
      </c>
      <c r="I13" s="40">
        <v>2019</v>
      </c>
      <c r="J13" s="40"/>
      <c r="K13" s="40"/>
      <c r="L13" s="40"/>
      <c r="M13" s="40"/>
      <c r="N13" s="40"/>
      <c r="O13" s="40"/>
      <c r="P13" s="40"/>
      <c r="Q13" s="40"/>
      <c r="R13" s="40"/>
      <c r="S13" s="40"/>
      <c r="T13" s="40"/>
      <c r="U13" s="40"/>
      <c r="V13" s="40"/>
      <c r="W13" s="40"/>
      <c r="X13" s="42">
        <f>Y13+AC13+AE13+AI13+AK13</f>
        <v>2000</v>
      </c>
      <c r="Y13" s="42">
        <v>1500</v>
      </c>
      <c r="Z13" s="41">
        <f>Y13*10000/2000</f>
        <v>7500</v>
      </c>
      <c r="AA13" s="41"/>
      <c r="AB13" s="41"/>
      <c r="AC13" s="41">
        <v>20</v>
      </c>
      <c r="AD13" s="43">
        <f>AC13*10000/28</f>
        <v>7142.8571428571431</v>
      </c>
      <c r="AE13" s="41">
        <v>400</v>
      </c>
      <c r="AF13" s="41"/>
      <c r="AG13" s="41"/>
      <c r="AH13" s="41"/>
      <c r="AI13" s="41"/>
      <c r="AJ13" s="41"/>
      <c r="AK13" s="41">
        <v>80</v>
      </c>
      <c r="AL13" s="41"/>
      <c r="AM13" s="44"/>
    </row>
    <row r="14" spans="1:39" s="45" customFormat="1" ht="18.75" customHeight="1" x14ac:dyDescent="0.2">
      <c r="A14" s="39" t="s">
        <v>33</v>
      </c>
      <c r="B14" s="40" t="s">
        <v>37</v>
      </c>
      <c r="C14" s="46" t="s">
        <v>81</v>
      </c>
      <c r="D14" s="40" t="s">
        <v>38</v>
      </c>
      <c r="E14" s="40" t="s">
        <v>55</v>
      </c>
      <c r="F14" s="40" t="s">
        <v>88</v>
      </c>
      <c r="G14" s="40" t="s">
        <v>57</v>
      </c>
      <c r="H14" s="41"/>
      <c r="I14" s="40"/>
      <c r="J14" s="40"/>
      <c r="K14" s="40"/>
      <c r="L14" s="40"/>
      <c r="M14" s="40"/>
      <c r="N14" s="40"/>
      <c r="O14" s="40"/>
      <c r="P14" s="40"/>
      <c r="Q14" s="40"/>
      <c r="R14" s="40"/>
      <c r="S14" s="40"/>
      <c r="T14" s="40"/>
      <c r="U14" s="40"/>
      <c r="V14" s="40"/>
      <c r="W14" s="40"/>
      <c r="X14" s="42"/>
      <c r="Y14" s="42"/>
      <c r="Z14" s="41"/>
      <c r="AA14" s="41"/>
      <c r="AB14" s="41"/>
      <c r="AC14" s="41"/>
      <c r="AD14" s="43"/>
      <c r="AE14" s="41"/>
      <c r="AF14" s="41"/>
      <c r="AG14" s="41"/>
      <c r="AH14" s="41"/>
      <c r="AI14" s="41"/>
      <c r="AJ14" s="41"/>
      <c r="AK14" s="41"/>
      <c r="AL14" s="41"/>
      <c r="AM14" s="44"/>
    </row>
    <row r="15" spans="1:39" s="45" customFormat="1" ht="18.75" customHeight="1" x14ac:dyDescent="0.2">
      <c r="A15" s="39" t="s">
        <v>33</v>
      </c>
      <c r="B15" s="40" t="s">
        <v>37</v>
      </c>
      <c r="C15" s="46" t="s">
        <v>82</v>
      </c>
      <c r="D15" s="40" t="s">
        <v>72</v>
      </c>
      <c r="E15" s="40" t="s">
        <v>69</v>
      </c>
      <c r="F15" s="40" t="s">
        <v>87</v>
      </c>
      <c r="G15" s="40" t="s">
        <v>68</v>
      </c>
      <c r="H15" s="41">
        <v>2018</v>
      </c>
      <c r="I15" s="40">
        <v>2019</v>
      </c>
      <c r="J15" s="40"/>
      <c r="K15" s="40"/>
      <c r="L15" s="40"/>
      <c r="M15" s="40"/>
      <c r="N15" s="40"/>
      <c r="O15" s="40"/>
      <c r="P15" s="40"/>
      <c r="Q15" s="40"/>
      <c r="R15" s="40"/>
      <c r="S15" s="40"/>
      <c r="T15" s="40"/>
      <c r="U15" s="40"/>
      <c r="V15" s="40"/>
      <c r="W15" s="40"/>
      <c r="X15" s="40"/>
      <c r="Y15" s="42"/>
      <c r="Z15" s="41"/>
      <c r="AA15" s="41"/>
      <c r="AB15" s="41"/>
      <c r="AC15" s="41"/>
      <c r="AD15" s="43"/>
      <c r="AE15" s="41"/>
      <c r="AF15" s="41"/>
      <c r="AG15" s="41"/>
      <c r="AH15" s="41"/>
      <c r="AI15" s="41"/>
      <c r="AJ15" s="41"/>
      <c r="AK15" s="41"/>
      <c r="AL15" s="41"/>
      <c r="AM15" s="44"/>
    </row>
    <row r="16" spans="1:39" s="45" customFormat="1" ht="18.75" customHeight="1" x14ac:dyDescent="0.2">
      <c r="A16" s="39" t="s">
        <v>33</v>
      </c>
      <c r="B16" s="40" t="s">
        <v>37</v>
      </c>
      <c r="C16" s="46" t="s">
        <v>82</v>
      </c>
      <c r="D16" s="40" t="s">
        <v>72</v>
      </c>
      <c r="E16" s="40" t="s">
        <v>69</v>
      </c>
      <c r="F16" s="40" t="s">
        <v>89</v>
      </c>
      <c r="G16" s="40" t="s">
        <v>68</v>
      </c>
      <c r="H16" s="41"/>
      <c r="I16" s="40"/>
      <c r="J16" s="40"/>
      <c r="K16" s="40"/>
      <c r="L16" s="40"/>
      <c r="M16" s="40"/>
      <c r="N16" s="40"/>
      <c r="O16" s="40"/>
      <c r="P16" s="40"/>
      <c r="Q16" s="40"/>
      <c r="R16" s="40"/>
      <c r="S16" s="40"/>
      <c r="T16" s="40"/>
      <c r="U16" s="40"/>
      <c r="V16" s="40"/>
      <c r="W16" s="40"/>
      <c r="X16" s="40"/>
      <c r="Y16" s="42"/>
      <c r="Z16" s="41"/>
      <c r="AA16" s="41"/>
      <c r="AB16" s="41"/>
      <c r="AC16" s="41"/>
      <c r="AD16" s="43"/>
      <c r="AE16" s="41"/>
      <c r="AF16" s="41"/>
      <c r="AG16" s="41"/>
      <c r="AH16" s="41"/>
      <c r="AI16" s="41"/>
      <c r="AJ16" s="41"/>
      <c r="AK16" s="41"/>
      <c r="AL16" s="41"/>
      <c r="AM16" s="44"/>
    </row>
    <row r="17" spans="1:39" s="45" customFormat="1" ht="18.75" customHeight="1" x14ac:dyDescent="0.2">
      <c r="A17" s="39" t="s">
        <v>33</v>
      </c>
      <c r="B17" s="40" t="s">
        <v>37</v>
      </c>
      <c r="C17" s="46" t="s">
        <v>93</v>
      </c>
      <c r="D17" s="40" t="s">
        <v>96</v>
      </c>
      <c r="E17" s="40" t="s">
        <v>92</v>
      </c>
      <c r="F17" s="40" t="s">
        <v>88</v>
      </c>
      <c r="G17" s="40" t="s">
        <v>57</v>
      </c>
      <c r="H17" s="41">
        <v>2017</v>
      </c>
      <c r="I17" s="40">
        <v>2019</v>
      </c>
      <c r="J17" s="40"/>
      <c r="K17" s="40"/>
      <c r="L17" s="40"/>
      <c r="M17" s="40"/>
      <c r="N17" s="40"/>
      <c r="O17" s="40"/>
      <c r="P17" s="40"/>
      <c r="Q17" s="40"/>
      <c r="R17" s="40"/>
      <c r="S17" s="40"/>
      <c r="T17" s="40"/>
      <c r="U17" s="40"/>
      <c r="V17" s="40"/>
      <c r="W17" s="40"/>
      <c r="X17" s="40"/>
      <c r="Y17" s="42"/>
      <c r="Z17" s="41"/>
      <c r="AA17" s="41"/>
      <c r="AB17" s="41"/>
      <c r="AC17" s="41"/>
      <c r="AD17" s="43"/>
      <c r="AE17" s="41"/>
      <c r="AF17" s="41"/>
      <c r="AG17" s="41"/>
      <c r="AH17" s="41"/>
      <c r="AI17" s="41"/>
      <c r="AJ17" s="41"/>
      <c r="AK17" s="41"/>
      <c r="AL17" s="41"/>
      <c r="AM17" s="44"/>
    </row>
    <row r="18" spans="1:39" s="32" customFormat="1" ht="18.75" customHeight="1" x14ac:dyDescent="0.2">
      <c r="A18" s="33" t="s">
        <v>34</v>
      </c>
      <c r="B18" s="34" t="s">
        <v>39</v>
      </c>
      <c r="C18" s="35"/>
      <c r="D18" s="34"/>
      <c r="E18" s="34"/>
      <c r="F18" s="34"/>
      <c r="G18" s="34"/>
      <c r="H18" s="35"/>
      <c r="I18" s="34"/>
      <c r="J18" s="34"/>
      <c r="K18" s="34"/>
      <c r="L18" s="34"/>
      <c r="M18" s="34"/>
      <c r="N18" s="34"/>
      <c r="O18" s="34"/>
      <c r="P18" s="34"/>
      <c r="Q18" s="34"/>
      <c r="R18" s="34"/>
      <c r="S18" s="34"/>
      <c r="T18" s="34"/>
      <c r="U18" s="34"/>
      <c r="V18" s="34"/>
      <c r="W18" s="34"/>
      <c r="X18" s="34"/>
      <c r="Y18" s="36"/>
      <c r="Z18" s="35"/>
      <c r="AA18" s="35"/>
      <c r="AB18" s="35"/>
      <c r="AC18" s="35"/>
      <c r="AD18" s="37"/>
      <c r="AE18" s="35"/>
      <c r="AF18" s="35"/>
      <c r="AG18" s="35"/>
      <c r="AH18" s="35"/>
      <c r="AI18" s="35"/>
      <c r="AJ18" s="35"/>
      <c r="AK18" s="35"/>
      <c r="AL18" s="35"/>
      <c r="AM18" s="38"/>
    </row>
    <row r="19" spans="1:39" s="45" customFormat="1" ht="18.75" customHeight="1" x14ac:dyDescent="0.2">
      <c r="A19" s="39" t="s">
        <v>42</v>
      </c>
      <c r="B19" s="40" t="s">
        <v>39</v>
      </c>
      <c r="C19" s="46" t="s">
        <v>83</v>
      </c>
      <c r="D19" s="40" t="s">
        <v>94</v>
      </c>
      <c r="E19" s="40" t="s">
        <v>70</v>
      </c>
      <c r="F19" s="40" t="s">
        <v>87</v>
      </c>
      <c r="G19" s="40" t="s">
        <v>76</v>
      </c>
      <c r="H19" s="41">
        <v>2019</v>
      </c>
      <c r="I19" s="40">
        <v>2019</v>
      </c>
      <c r="J19" s="40"/>
      <c r="K19" s="40"/>
      <c r="L19" s="40"/>
      <c r="M19" s="40"/>
      <c r="N19" s="40"/>
      <c r="O19" s="40"/>
      <c r="P19" s="40"/>
      <c r="Q19" s="40"/>
      <c r="R19" s="40"/>
      <c r="S19" s="40"/>
      <c r="T19" s="40"/>
      <c r="U19" s="40"/>
      <c r="V19" s="40"/>
      <c r="W19" s="40"/>
      <c r="X19" s="40"/>
      <c r="Y19" s="42"/>
      <c r="Z19" s="41"/>
      <c r="AA19" s="41"/>
      <c r="AB19" s="41"/>
      <c r="AC19" s="41"/>
      <c r="AD19" s="43"/>
      <c r="AE19" s="41"/>
      <c r="AF19" s="41"/>
      <c r="AG19" s="41"/>
      <c r="AH19" s="41"/>
      <c r="AI19" s="41"/>
      <c r="AJ19" s="41"/>
      <c r="AK19" s="41"/>
      <c r="AL19" s="41"/>
      <c r="AM19" s="44"/>
    </row>
    <row r="20" spans="1:39" s="45" customFormat="1" ht="18.75" customHeight="1" x14ac:dyDescent="0.2">
      <c r="A20" s="39" t="s">
        <v>43</v>
      </c>
      <c r="B20" s="40" t="s">
        <v>39</v>
      </c>
      <c r="C20" s="46" t="s">
        <v>84</v>
      </c>
      <c r="D20" s="40" t="s">
        <v>95</v>
      </c>
      <c r="E20" s="40" t="s">
        <v>71</v>
      </c>
      <c r="F20" s="40" t="s">
        <v>87</v>
      </c>
      <c r="G20" s="40" t="s">
        <v>75</v>
      </c>
      <c r="H20" s="41">
        <v>2020</v>
      </c>
      <c r="I20" s="40">
        <v>2021</v>
      </c>
      <c r="J20" s="40"/>
      <c r="K20" s="40"/>
      <c r="L20" s="40"/>
      <c r="M20" s="40"/>
      <c r="N20" s="40"/>
      <c r="O20" s="40"/>
      <c r="P20" s="40"/>
      <c r="Q20" s="40"/>
      <c r="R20" s="40"/>
      <c r="S20" s="40"/>
      <c r="T20" s="40"/>
      <c r="U20" s="40"/>
      <c r="V20" s="40"/>
      <c r="W20" s="40"/>
      <c r="X20" s="40"/>
      <c r="Y20" s="42"/>
      <c r="Z20" s="41"/>
      <c r="AA20" s="41"/>
      <c r="AB20" s="41"/>
      <c r="AC20" s="41"/>
      <c r="AD20" s="43"/>
      <c r="AE20" s="41"/>
      <c r="AF20" s="41"/>
      <c r="AG20" s="41"/>
      <c r="AH20" s="41"/>
      <c r="AI20" s="41"/>
      <c r="AJ20" s="41"/>
      <c r="AK20" s="41"/>
      <c r="AL20" s="41"/>
      <c r="AM20" s="44"/>
    </row>
    <row r="21" spans="1:39" s="53" customFormat="1" ht="18.75" customHeight="1" thickBot="1" x14ac:dyDescent="0.25">
      <c r="A21" s="47"/>
      <c r="B21" s="48"/>
      <c r="C21" s="48"/>
      <c r="D21" s="48"/>
      <c r="E21" s="48"/>
      <c r="F21" s="48"/>
      <c r="G21" s="48"/>
      <c r="H21" s="49"/>
      <c r="I21" s="48"/>
      <c r="J21" s="48"/>
      <c r="K21" s="48"/>
      <c r="L21" s="48"/>
      <c r="M21" s="48"/>
      <c r="N21" s="48"/>
      <c r="O21" s="48"/>
      <c r="P21" s="48"/>
      <c r="Q21" s="48"/>
      <c r="R21" s="48"/>
      <c r="S21" s="48"/>
      <c r="T21" s="48"/>
      <c r="U21" s="48"/>
      <c r="V21" s="48"/>
      <c r="W21" s="48"/>
      <c r="X21" s="48"/>
      <c r="Y21" s="50"/>
      <c r="Z21" s="49"/>
      <c r="AA21" s="49"/>
      <c r="AB21" s="49"/>
      <c r="AC21" s="49"/>
      <c r="AD21" s="51"/>
      <c r="AE21" s="49"/>
      <c r="AF21" s="49"/>
      <c r="AG21" s="49"/>
      <c r="AH21" s="49"/>
      <c r="AI21" s="49"/>
      <c r="AJ21" s="49"/>
      <c r="AK21" s="49"/>
      <c r="AL21" s="49"/>
      <c r="AM21" s="52"/>
    </row>
    <row r="22" spans="1:39" s="53" customFormat="1" ht="18.75" customHeight="1" x14ac:dyDescent="0.2">
      <c r="A22" s="54"/>
      <c r="B22" s="55"/>
      <c r="C22" s="55"/>
      <c r="D22" s="55"/>
      <c r="E22" s="55"/>
      <c r="F22" s="55"/>
      <c r="G22" s="55"/>
      <c r="I22" s="55"/>
      <c r="J22" s="55"/>
      <c r="K22" s="55"/>
      <c r="L22" s="55"/>
      <c r="M22" s="55"/>
      <c r="N22" s="55"/>
      <c r="O22" s="55"/>
      <c r="P22" s="55"/>
      <c r="Q22" s="55"/>
      <c r="R22" s="55"/>
      <c r="S22" s="55"/>
      <c r="T22" s="55"/>
      <c r="U22" s="55"/>
      <c r="V22" s="55"/>
      <c r="W22" s="55"/>
      <c r="X22" s="55"/>
      <c r="Y22" s="6"/>
      <c r="AD22" s="56"/>
    </row>
    <row r="23" spans="1:39" s="53" customFormat="1" ht="18.75" customHeight="1" x14ac:dyDescent="0.2">
      <c r="A23" s="57" t="s">
        <v>79</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row>
    <row r="24" spans="1:39" s="53" customFormat="1" ht="18.75" customHeight="1" x14ac:dyDescent="0.2">
      <c r="A24" s="57" t="s">
        <v>97</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row>
    <row r="25" spans="1:39" s="53" customFormat="1" ht="29.25" customHeight="1" x14ac:dyDescent="0.2">
      <c r="A25" s="57" t="s">
        <v>98</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row>
    <row r="26" spans="1:39" s="53" customFormat="1" ht="18.75" customHeight="1" x14ac:dyDescent="0.2">
      <c r="A26" s="58" t="s">
        <v>86</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row>
    <row r="27" spans="1:39" s="53" customFormat="1" ht="18.75" customHeight="1" x14ac:dyDescent="0.2">
      <c r="A27" s="58" t="s">
        <v>121</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row>
    <row r="28" spans="1:39" s="53" customFormat="1" ht="18.75" customHeight="1" x14ac:dyDescent="0.2">
      <c r="A28" s="58" t="s">
        <v>120</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row>
    <row r="29" spans="1:39" s="53" customFormat="1" ht="18.75" customHeight="1" x14ac:dyDescent="0.2">
      <c r="A29" s="58" t="s">
        <v>119</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row>
    <row r="30" spans="1:39" s="53" customFormat="1" ht="18.75" customHeight="1" x14ac:dyDescent="0.2">
      <c r="A30" s="58" t="s">
        <v>122</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row>
    <row r="31" spans="1:39" s="53" customFormat="1" ht="18.75" customHeight="1" x14ac:dyDescent="0.2">
      <c r="A31" s="58" t="s">
        <v>107</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row>
    <row r="32" spans="1:39" s="53" customFormat="1" ht="18.75" customHeight="1" x14ac:dyDescent="0.2">
      <c r="A32" s="58" t="s">
        <v>108</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row>
    <row r="33" spans="1:30" s="53" customFormat="1" ht="18.75" customHeight="1" x14ac:dyDescent="0.2">
      <c r="A33" s="58" t="s">
        <v>109</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row>
    <row r="34" spans="1:30" ht="18.75" customHeight="1" x14ac:dyDescent="0.2">
      <c r="A34" s="58" t="s">
        <v>80</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row>
  </sheetData>
  <mergeCells count="68">
    <mergeCell ref="AG5:AH5"/>
    <mergeCell ref="AG6:AG7"/>
    <mergeCell ref="AH6:AH7"/>
    <mergeCell ref="N5:O5"/>
    <mergeCell ref="A29:AD29"/>
    <mergeCell ref="A28:AD28"/>
    <mergeCell ref="AE5:AF5"/>
    <mergeCell ref="A23:AD23"/>
    <mergeCell ref="J5:K5"/>
    <mergeCell ref="Y5:Z5"/>
    <mergeCell ref="E4:E7"/>
    <mergeCell ref="A25:AD25"/>
    <mergeCell ref="F4:F7"/>
    <mergeCell ref="A26:AD26"/>
    <mergeCell ref="A24:AD24"/>
    <mergeCell ref="N6:N7"/>
    <mergeCell ref="I4:I7"/>
    <mergeCell ref="AC5:AD5"/>
    <mergeCell ref="AC6:AC7"/>
    <mergeCell ref="AD6:AD7"/>
    <mergeCell ref="A30:AD30"/>
    <mergeCell ref="A34:AD34"/>
    <mergeCell ref="A27:AD27"/>
    <mergeCell ref="A33:AD33"/>
    <mergeCell ref="Q6:Q7"/>
    <mergeCell ref="R6:R7"/>
    <mergeCell ref="S6:S7"/>
    <mergeCell ref="V6:V7"/>
    <mergeCell ref="W6:W7"/>
    <mergeCell ref="J6:J7"/>
    <mergeCell ref="K6:K7"/>
    <mergeCell ref="L6:L7"/>
    <mergeCell ref="M6:M7"/>
    <mergeCell ref="P6:P7"/>
    <mergeCell ref="A31:AD31"/>
    <mergeCell ref="A32:AD32"/>
    <mergeCell ref="A1:AM1"/>
    <mergeCell ref="A2:AM2"/>
    <mergeCell ref="A4:A7"/>
    <mergeCell ref="B4:B7"/>
    <mergeCell ref="C4:C7"/>
    <mergeCell ref="D4:D7"/>
    <mergeCell ref="G4:G7"/>
    <mergeCell ref="H4:H7"/>
    <mergeCell ref="AL4:AL7"/>
    <mergeCell ref="P5:Q5"/>
    <mergeCell ref="R5:S5"/>
    <mergeCell ref="V5:W5"/>
    <mergeCell ref="T5:U5"/>
    <mergeCell ref="T6:T7"/>
    <mergeCell ref="AF6:AF7"/>
    <mergeCell ref="X4:AK4"/>
    <mergeCell ref="AM4:AM7"/>
    <mergeCell ref="AI5:AJ5"/>
    <mergeCell ref="L5:M5"/>
    <mergeCell ref="AK6:AK7"/>
    <mergeCell ref="X5:X7"/>
    <mergeCell ref="Y6:Y7"/>
    <mergeCell ref="Z6:Z7"/>
    <mergeCell ref="AE6:AE7"/>
    <mergeCell ref="J4:W4"/>
    <mergeCell ref="AJ6:AJ7"/>
    <mergeCell ref="AI6:AI7"/>
    <mergeCell ref="U6:U7"/>
    <mergeCell ref="O6:O7"/>
    <mergeCell ref="AA5:AB5"/>
    <mergeCell ref="AA6:AA7"/>
    <mergeCell ref="AB6:AB7"/>
  </mergeCells>
  <phoneticPr fontId="1" type="noConversion"/>
  <dataValidations count="5">
    <dataValidation type="list" allowBlank="1" showInputMessage="1" showErrorMessage="1" sqref="H13:H17 H19:H20">
      <formula1>"2017,2018,2019,2020"</formula1>
    </dataValidation>
    <dataValidation type="list" allowBlank="1" showInputMessage="1" showErrorMessage="1" sqref="I13:I17 I19:I20">
      <formula1>"2017,2018,2019,2020,2021,2022"</formula1>
    </dataValidation>
    <dataValidation type="list" allowBlank="1" showInputMessage="1" showErrorMessage="1" sqref="G13:G17 G19:G20">
      <formula1>"1-新建,2-改扩建,3-迁建,4-设备购置类"</formula1>
    </dataValidation>
    <dataValidation type="list" allowBlank="1" showInputMessage="1" showErrorMessage="1" sqref="F13:F17 F19:F20">
      <formula1>"000-正常,349-附设普通高中班,368-附设中职班"</formula1>
    </dataValidation>
    <dataValidation type="list" allowBlank="1" showInputMessage="1" showErrorMessage="1" sqref="E13:E17 E19:E20">
      <formula1>"341-完全中学,342-高级中学,345-十二年一贯制学校,361-调整后中等职业学校,362-中等技术学校,363-中等师范学校,365-职业高中学校,411-大学,412-学院,413-独立学院,414-高等专科学校,415-高等职业学校"</formula1>
    </dataValidation>
  </dataValidations>
  <printOptions horizontalCentered="1"/>
  <pageMargins left="0.35433070866141736" right="0.35433070866141736" top="0.78740157480314965" bottom="0.78740157480314965" header="0.51181102362204722" footer="0.51181102362204722"/>
  <pageSetup paperSize="9" scale="4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学校建设规划一览表</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zhao</cp:lastModifiedBy>
  <cp:lastPrinted>2017-05-23T06:32:24Z</cp:lastPrinted>
  <dcterms:created xsi:type="dcterms:W3CDTF">2017-05-08T09:44:59Z</dcterms:created>
  <dcterms:modified xsi:type="dcterms:W3CDTF">2017-05-24T07:46:57Z</dcterms:modified>
</cp:coreProperties>
</file>