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calcPr calcId="144525"/>
</workbook>
</file>

<file path=xl/calcChain.xml><?xml version="1.0" encoding="utf-8"?>
<calcChain xmlns="http://schemas.openxmlformats.org/spreadsheetml/2006/main">
  <c r="G3" i="1" l="1"/>
</calcChain>
</file>

<file path=xl/sharedStrings.xml><?xml version="1.0" encoding="utf-8"?>
<sst xmlns="http://schemas.openxmlformats.org/spreadsheetml/2006/main" count="109" uniqueCount="86">
  <si>
    <t>序号</t>
    <phoneticPr fontId="3" type="noConversion"/>
  </si>
  <si>
    <t>立项批准号</t>
    <phoneticPr fontId="3" type="noConversion"/>
  </si>
  <si>
    <t>项目名称</t>
  </si>
  <si>
    <t>单位</t>
  </si>
  <si>
    <t>首席专家</t>
  </si>
  <si>
    <t>项目进展</t>
  </si>
  <si>
    <t>第三批拨款（万元）</t>
    <phoneticPr fontId="3" type="noConversion"/>
  </si>
  <si>
    <t>总计（万元）</t>
    <phoneticPr fontId="3" type="noConversion"/>
  </si>
  <si>
    <t>10JZD021</t>
  </si>
  <si>
    <t>西方经济伦理思想研究</t>
  </si>
  <si>
    <t>武汉大学</t>
  </si>
  <si>
    <t>乔洪武</t>
  </si>
  <si>
    <t>12JZD040</t>
  </si>
  <si>
    <t>义务教育阶段学生学业质量标准体系研究</t>
  </si>
  <si>
    <t>北京师范大学</t>
  </si>
  <si>
    <t>辛  涛</t>
  </si>
  <si>
    <t>11JZD003</t>
  </si>
  <si>
    <t>马克思主义文化理论发展研究</t>
  </si>
  <si>
    <t>山东大学</t>
  </si>
  <si>
    <t>周向军</t>
  </si>
  <si>
    <t>11JZD001</t>
  </si>
  <si>
    <t>马克思主义学习型政党建设研究</t>
  </si>
  <si>
    <t>贵州师范大学</t>
  </si>
  <si>
    <t>欧阳恩良</t>
  </si>
  <si>
    <t>11JZD007</t>
  </si>
  <si>
    <t>当代技术哲学的发展趋势研究</t>
  </si>
  <si>
    <t>华南理工大学</t>
  </si>
  <si>
    <t>吴国林</t>
  </si>
  <si>
    <t>11JZD017</t>
    <phoneticPr fontId="3" type="noConversion"/>
  </si>
  <si>
    <t>我国房地产税改革研究</t>
    <phoneticPr fontId="3" type="noConversion"/>
  </si>
  <si>
    <t>重庆工商大学</t>
  </si>
  <si>
    <t>杨继瑞</t>
  </si>
  <si>
    <t>12JZD002</t>
  </si>
  <si>
    <t>全面加强学校德育体系建设研究</t>
  </si>
  <si>
    <t>华中师范大学</t>
  </si>
  <si>
    <t>杜时忠</t>
  </si>
  <si>
    <t>12JZD013</t>
  </si>
  <si>
    <t>7—16世纪中国南部边疆与海洋经略研究</t>
  </si>
  <si>
    <t>中山大学</t>
  </si>
  <si>
    <t>曹家齐</t>
    <phoneticPr fontId="3" type="noConversion"/>
  </si>
  <si>
    <t>12JZD016</t>
  </si>
  <si>
    <t>英语世界中国文学的译介与研究</t>
  </si>
  <si>
    <t>四川大学</t>
  </si>
  <si>
    <t>曹顺庆</t>
  </si>
  <si>
    <t>12JZD042</t>
  </si>
  <si>
    <t>协同创新的理论、机制与政策研究</t>
  </si>
  <si>
    <t>朱桂龙</t>
  </si>
  <si>
    <t>12JZD048</t>
  </si>
  <si>
    <t>中国与邻国海洋权益争端问题的国际法理研究</t>
  </si>
  <si>
    <t>大连海事大学</t>
  </si>
  <si>
    <t>李志文</t>
  </si>
  <si>
    <t>13JZD003</t>
  </si>
  <si>
    <t>海峡两岸历史文化教育中相互认知、表述、态度及影响研究</t>
  </si>
  <si>
    <t>厦门大学</t>
  </si>
  <si>
    <t>张羽</t>
  </si>
  <si>
    <t>13JZD006</t>
  </si>
  <si>
    <t>利率市场化背景下的金融风险研究</t>
  </si>
  <si>
    <t>南开大学</t>
  </si>
  <si>
    <t>田利辉</t>
  </si>
  <si>
    <t>13JZD010</t>
  </si>
  <si>
    <t>要素成本上升背景下我国外贸中长期发展趋势研究</t>
  </si>
  <si>
    <t>上海对外经贸大学</t>
    <phoneticPr fontId="3" type="noConversion"/>
  </si>
  <si>
    <t>黄建忠</t>
  </si>
  <si>
    <t>13JZD015</t>
  </si>
  <si>
    <t>创新驱动发展战略与科技创新支撑研究</t>
  </si>
  <si>
    <t>西安交通大学</t>
  </si>
  <si>
    <t>吴建南</t>
  </si>
  <si>
    <t>13JZD018</t>
  </si>
  <si>
    <t>户籍限制放开背景下促进农民工中小城市社会融合的社会管理和服务研究</t>
  </si>
  <si>
    <t>南京大学</t>
  </si>
  <si>
    <t>刘林平</t>
    <phoneticPr fontId="3" type="noConversion"/>
  </si>
  <si>
    <t>13JZD039</t>
  </si>
  <si>
    <t>海上共同开发国际案例与实践研究</t>
  </si>
  <si>
    <t>杨泽伟</t>
  </si>
  <si>
    <t>13JZD040</t>
  </si>
  <si>
    <t>世界主要海洋国家涉海管理体制及海上执法力量建设研究</t>
  </si>
  <si>
    <t>王杰</t>
  </si>
  <si>
    <t>14JZD023</t>
  </si>
  <si>
    <t>决策咨询制度与中国特色新型智库建设研究</t>
  </si>
  <si>
    <t>郑永年</t>
  </si>
  <si>
    <t>08JZD0005</t>
  </si>
  <si>
    <t>宗教与社会主义和谐社会建设研究</t>
  </si>
  <si>
    <t>浙江大学</t>
  </si>
  <si>
    <t>陈村富</t>
  </si>
  <si>
    <t>教育部哲学社会科学研究重大课题攻关项目2017年第一批结项鉴定拨款一览表</t>
    <phoneticPr fontId="3" type="noConversion"/>
  </si>
  <si>
    <t>结项</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</si>
</sst>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b/>
      <sz val="12"/>
      <name val="仿宋_GB2312"/>
      <family val="3"/>
      <charset val="134"/>
    </font>
    <font>
      <sz val="9"/>
      <name val="宋体"/>
      <family val="3"/>
      <charset val="134"/>
      <scheme val="minor"/>
    </font>
    <font>
      <sz val="9"/>
      <name val="宋体"/>
      <family val="3"/>
      <charset val="134"/>
    </font>
    <font>
      <sz val="10"/>
      <name val="宋体"/>
      <family val="3"/>
      <charset val="134"/>
    </font>
    <font>
      <b/>
      <sz val="10"/>
      <name val="仿宋_GB2312"/>
      <family val="3"/>
      <charset val="134"/>
    </font>
    <font>
      <sz val="10"/>
      <name val="Arial"/>
      <family val="2"/>
    </font>
    <font>
      <b/>
      <sz val="10"/>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8" fillId="0" borderId="0"/>
    <xf numFmtId="0" fontId="6" fillId="0" borderId="0"/>
    <xf numFmtId="0" fontId="6" fillId="0" borderId="0"/>
    <xf numFmtId="0" fontId="8" fillId="0" borderId="0"/>
    <xf numFmtId="0" fontId="8" fillId="0" borderId="0"/>
  </cellStyleXfs>
  <cellXfs count="21">
    <xf numFmtId="0" fontId="0" fillId="0" borderId="0" xfId="0"/>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1" applyFont="1" applyFill="1" applyBorder="1" applyAlignment="1">
      <alignment horizontal="left" vertical="center" wrapText="1"/>
    </xf>
    <xf numFmtId="0" fontId="4" fillId="2" borderId="1" xfId="0" applyFont="1" applyFill="1" applyBorder="1" applyAlignment="1">
      <alignment horizontal="left" vertical="center" wrapText="1"/>
    </xf>
    <xf numFmtId="49" fontId="4" fillId="0" borderId="1" xfId="1" applyNumberFormat="1" applyFont="1" applyFill="1" applyBorder="1" applyAlignment="1">
      <alignment horizontal="center" vertical="center" wrapText="1"/>
    </xf>
    <xf numFmtId="0" fontId="4" fillId="2" borderId="1" xfId="2" applyFont="1" applyFill="1" applyBorder="1" applyAlignment="1">
      <alignment horizontal="center" vertical="center"/>
    </xf>
    <xf numFmtId="49" fontId="4" fillId="2" borderId="1" xfId="1" applyNumberFormat="1" applyFont="1" applyFill="1" applyBorder="1" applyAlignment="1">
      <alignment horizontal="left" vertical="center" wrapText="1"/>
    </xf>
    <xf numFmtId="0" fontId="4" fillId="2" borderId="1" xfId="3"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2" borderId="1" xfId="4"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2" borderId="0" xfId="0" applyFont="1" applyFill="1" applyBorder="1" applyAlignment="1">
      <alignment horizontal="center" vertical="center"/>
    </xf>
    <xf numFmtId="0" fontId="5" fillId="2" borderId="2"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3" applyFont="1" applyFill="1" applyBorder="1" applyAlignment="1">
      <alignment horizontal="center" vertical="center"/>
    </xf>
    <xf numFmtId="0" fontId="0" fillId="0" borderId="0" xfId="0" applyFill="1"/>
  </cellXfs>
  <cellStyles count="6">
    <cellStyle name="s]_x000d__x000a_load=_x000d__x000a_run=_x000d__x000a_NullPort=None_x000d__x000a_device=Epson LQ-1600K,ESCP24SC,LPT1:_x000d__x000a__x000d__x000a_[Desktop]_x000d__x000a_Wallpaper=(无)_x000d__x000a_TileWallpaper=0_x000d__x000a_Wal" xfId="3"/>
    <cellStyle name="s]_x000d__x000a_load=_x000d__x000a_run=_x000d__x000a_NullPort=None_x000d__x000a_device=Epson LQ-1600K,ESCP24SC,LPT1:_x000d__x000a__x000d__x000a_[Desktop]_x000d__x000a_Wallpaper=(无)_x000d__x000a_TileWallpaper=0_x000d__x000a_Wal 2" xfId="5"/>
    <cellStyle name="常规" xfId="0" builtinId="0"/>
    <cellStyle name="常规_2011重大攻关项目投标一览表" xfId="4"/>
    <cellStyle name="常规_教育部社科项目进展情况一览表（工作中）" xfId="2"/>
    <cellStyle name="常规_阅评一览表（10年）"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F25" sqref="F25"/>
    </sheetView>
  </sheetViews>
  <sheetFormatPr defaultRowHeight="14.4" x14ac:dyDescent="0.25"/>
  <cols>
    <col min="3" max="3" width="64.44140625" customWidth="1"/>
    <col min="4" max="4" width="17.33203125" bestFit="1" customWidth="1"/>
    <col min="5" max="5" width="9.109375" bestFit="1" customWidth="1"/>
    <col min="6" max="6" width="10" bestFit="1" customWidth="1"/>
    <col min="7" max="7" width="12.109375" style="20" customWidth="1"/>
  </cols>
  <sheetData>
    <row r="1" spans="1:7" ht="28.5" customHeight="1" x14ac:dyDescent="0.25">
      <c r="A1" s="14" t="s">
        <v>84</v>
      </c>
      <c r="B1" s="14"/>
      <c r="C1" s="14"/>
      <c r="D1" s="14"/>
      <c r="E1" s="14"/>
      <c r="F1" s="14"/>
      <c r="G1" s="14"/>
    </row>
    <row r="2" spans="1:7" ht="36" x14ac:dyDescent="0.25">
      <c r="A2" s="1" t="s">
        <v>0</v>
      </c>
      <c r="B2" s="1" t="s">
        <v>1</v>
      </c>
      <c r="C2" s="1" t="s">
        <v>2</v>
      </c>
      <c r="D2" s="1" t="s">
        <v>3</v>
      </c>
      <c r="E2" s="1" t="s">
        <v>4</v>
      </c>
      <c r="F2" s="1" t="s">
        <v>5</v>
      </c>
      <c r="G2" s="16" t="s">
        <v>6</v>
      </c>
    </row>
    <row r="3" spans="1:7" ht="21.75" customHeight="1" x14ac:dyDescent="0.25">
      <c r="A3" s="15" t="s">
        <v>7</v>
      </c>
      <c r="B3" s="15"/>
      <c r="C3" s="15"/>
      <c r="D3" s="15"/>
      <c r="E3" s="15"/>
      <c r="F3" s="15"/>
      <c r="G3" s="17">
        <f>SUM(G4:G23)</f>
        <v>153.5</v>
      </c>
    </row>
    <row r="4" spans="1:7" x14ac:dyDescent="0.25">
      <c r="A4" s="2">
        <v>1</v>
      </c>
      <c r="B4" s="2" t="s">
        <v>8</v>
      </c>
      <c r="C4" s="3" t="s">
        <v>9</v>
      </c>
      <c r="D4" s="4" t="s">
        <v>10</v>
      </c>
      <c r="E4" s="5" t="s">
        <v>11</v>
      </c>
      <c r="F4" s="11" t="s">
        <v>85</v>
      </c>
      <c r="G4" s="18">
        <v>7</v>
      </c>
    </row>
    <row r="5" spans="1:7" x14ac:dyDescent="0.25">
      <c r="A5" s="2">
        <v>2</v>
      </c>
      <c r="B5" s="6" t="s">
        <v>12</v>
      </c>
      <c r="C5" s="7" t="s">
        <v>13</v>
      </c>
      <c r="D5" s="8" t="s">
        <v>14</v>
      </c>
      <c r="E5" s="9" t="s">
        <v>15</v>
      </c>
      <c r="F5" s="11" t="s">
        <v>85</v>
      </c>
      <c r="G5" s="18">
        <v>8</v>
      </c>
    </row>
    <row r="6" spans="1:7" x14ac:dyDescent="0.25">
      <c r="A6" s="2">
        <v>3</v>
      </c>
      <c r="B6" s="2" t="s">
        <v>16</v>
      </c>
      <c r="C6" s="10" t="s">
        <v>17</v>
      </c>
      <c r="D6" s="7" t="s">
        <v>18</v>
      </c>
      <c r="E6" s="5" t="s">
        <v>19</v>
      </c>
      <c r="F6" s="11" t="s">
        <v>85</v>
      </c>
      <c r="G6" s="18">
        <v>8</v>
      </c>
    </row>
    <row r="7" spans="1:7" x14ac:dyDescent="0.25">
      <c r="A7" s="2">
        <v>4</v>
      </c>
      <c r="B7" s="2" t="s">
        <v>20</v>
      </c>
      <c r="C7" s="10" t="s">
        <v>21</v>
      </c>
      <c r="D7" s="7" t="s">
        <v>22</v>
      </c>
      <c r="E7" s="5" t="s">
        <v>23</v>
      </c>
      <c r="F7" s="11" t="s">
        <v>85</v>
      </c>
      <c r="G7" s="18">
        <v>8</v>
      </c>
    </row>
    <row r="8" spans="1:7" x14ac:dyDescent="0.25">
      <c r="A8" s="2">
        <v>5</v>
      </c>
      <c r="B8" s="2" t="s">
        <v>24</v>
      </c>
      <c r="C8" s="10" t="s">
        <v>25</v>
      </c>
      <c r="D8" s="7" t="s">
        <v>26</v>
      </c>
      <c r="E8" s="5" t="s">
        <v>27</v>
      </c>
      <c r="F8" s="11" t="s">
        <v>85</v>
      </c>
      <c r="G8" s="18">
        <v>8</v>
      </c>
    </row>
    <row r="9" spans="1:7" x14ac:dyDescent="0.25">
      <c r="A9" s="2">
        <v>6</v>
      </c>
      <c r="B9" s="2" t="s">
        <v>28</v>
      </c>
      <c r="C9" s="10" t="s">
        <v>29</v>
      </c>
      <c r="D9" s="7" t="s">
        <v>30</v>
      </c>
      <c r="E9" s="5" t="s">
        <v>31</v>
      </c>
      <c r="F9" s="11" t="s">
        <v>85</v>
      </c>
      <c r="G9" s="18">
        <v>8</v>
      </c>
    </row>
    <row r="10" spans="1:7" x14ac:dyDescent="0.25">
      <c r="A10" s="2">
        <v>7</v>
      </c>
      <c r="B10" s="6" t="s">
        <v>32</v>
      </c>
      <c r="C10" s="7" t="s">
        <v>33</v>
      </c>
      <c r="D10" s="8" t="s">
        <v>34</v>
      </c>
      <c r="E10" s="9" t="s">
        <v>35</v>
      </c>
      <c r="F10" s="11" t="s">
        <v>85</v>
      </c>
      <c r="G10" s="19">
        <v>8</v>
      </c>
    </row>
    <row r="11" spans="1:7" x14ac:dyDescent="0.25">
      <c r="A11" s="2">
        <v>8</v>
      </c>
      <c r="B11" s="6" t="s">
        <v>36</v>
      </c>
      <c r="C11" s="7" t="s">
        <v>37</v>
      </c>
      <c r="D11" s="8" t="s">
        <v>38</v>
      </c>
      <c r="E11" s="9" t="s">
        <v>39</v>
      </c>
      <c r="F11" s="11" t="s">
        <v>85</v>
      </c>
      <c r="G11" s="19">
        <v>8</v>
      </c>
    </row>
    <row r="12" spans="1:7" x14ac:dyDescent="0.25">
      <c r="A12" s="2">
        <v>9</v>
      </c>
      <c r="B12" s="6" t="s">
        <v>40</v>
      </c>
      <c r="C12" s="7" t="s">
        <v>41</v>
      </c>
      <c r="D12" s="8" t="s">
        <v>42</v>
      </c>
      <c r="E12" s="9" t="s">
        <v>43</v>
      </c>
      <c r="F12" s="11" t="s">
        <v>85</v>
      </c>
      <c r="G12" s="19">
        <v>8</v>
      </c>
    </row>
    <row r="13" spans="1:7" x14ac:dyDescent="0.25">
      <c r="A13" s="2">
        <v>10</v>
      </c>
      <c r="B13" s="6" t="s">
        <v>44</v>
      </c>
      <c r="C13" s="7" t="s">
        <v>45</v>
      </c>
      <c r="D13" s="8" t="s">
        <v>26</v>
      </c>
      <c r="E13" s="9" t="s">
        <v>46</v>
      </c>
      <c r="F13" s="11" t="s">
        <v>85</v>
      </c>
      <c r="G13" s="19">
        <v>8</v>
      </c>
    </row>
    <row r="14" spans="1:7" x14ac:dyDescent="0.25">
      <c r="A14" s="2">
        <v>11</v>
      </c>
      <c r="B14" s="6" t="s">
        <v>47</v>
      </c>
      <c r="C14" s="7" t="s">
        <v>48</v>
      </c>
      <c r="D14" s="8" t="s">
        <v>49</v>
      </c>
      <c r="E14" s="9" t="s">
        <v>50</v>
      </c>
      <c r="F14" s="11" t="s">
        <v>85</v>
      </c>
      <c r="G14" s="19">
        <v>6</v>
      </c>
    </row>
    <row r="15" spans="1:7" x14ac:dyDescent="0.25">
      <c r="A15" s="2">
        <v>12</v>
      </c>
      <c r="B15" s="6" t="s">
        <v>51</v>
      </c>
      <c r="C15" s="7" t="s">
        <v>52</v>
      </c>
      <c r="D15" s="8" t="s">
        <v>53</v>
      </c>
      <c r="E15" s="9" t="s">
        <v>54</v>
      </c>
      <c r="F15" s="11" t="s">
        <v>85</v>
      </c>
      <c r="G15" s="19">
        <v>8</v>
      </c>
    </row>
    <row r="16" spans="1:7" x14ac:dyDescent="0.25">
      <c r="A16" s="2">
        <v>13</v>
      </c>
      <c r="B16" s="6" t="s">
        <v>55</v>
      </c>
      <c r="C16" s="7" t="s">
        <v>56</v>
      </c>
      <c r="D16" s="8" t="s">
        <v>57</v>
      </c>
      <c r="E16" s="9" t="s">
        <v>58</v>
      </c>
      <c r="F16" s="11" t="s">
        <v>85</v>
      </c>
      <c r="G16" s="19">
        <v>8</v>
      </c>
    </row>
    <row r="17" spans="1:7" x14ac:dyDescent="0.25">
      <c r="A17" s="2">
        <v>14</v>
      </c>
      <c r="B17" s="6" t="s">
        <v>59</v>
      </c>
      <c r="C17" s="7" t="s">
        <v>60</v>
      </c>
      <c r="D17" s="8" t="s">
        <v>61</v>
      </c>
      <c r="E17" s="9" t="s">
        <v>62</v>
      </c>
      <c r="F17" s="11" t="s">
        <v>85</v>
      </c>
      <c r="G17" s="19">
        <v>8</v>
      </c>
    </row>
    <row r="18" spans="1:7" x14ac:dyDescent="0.25">
      <c r="A18" s="2">
        <v>15</v>
      </c>
      <c r="B18" s="6" t="s">
        <v>63</v>
      </c>
      <c r="C18" s="7" t="s">
        <v>64</v>
      </c>
      <c r="D18" s="8" t="s">
        <v>65</v>
      </c>
      <c r="E18" s="9" t="s">
        <v>66</v>
      </c>
      <c r="F18" s="11" t="s">
        <v>85</v>
      </c>
      <c r="G18" s="19">
        <v>8</v>
      </c>
    </row>
    <row r="19" spans="1:7" x14ac:dyDescent="0.25">
      <c r="A19" s="2">
        <v>16</v>
      </c>
      <c r="B19" s="6" t="s">
        <v>67</v>
      </c>
      <c r="C19" s="7" t="s">
        <v>68</v>
      </c>
      <c r="D19" s="8" t="s">
        <v>69</v>
      </c>
      <c r="E19" s="9" t="s">
        <v>70</v>
      </c>
      <c r="F19" s="11" t="s">
        <v>85</v>
      </c>
      <c r="G19" s="19">
        <v>8</v>
      </c>
    </row>
    <row r="20" spans="1:7" x14ac:dyDescent="0.25">
      <c r="A20" s="2">
        <v>17</v>
      </c>
      <c r="B20" s="6" t="s">
        <v>71</v>
      </c>
      <c r="C20" s="7" t="s">
        <v>72</v>
      </c>
      <c r="D20" s="8" t="s">
        <v>10</v>
      </c>
      <c r="E20" s="9" t="s">
        <v>73</v>
      </c>
      <c r="F20" s="11" t="s">
        <v>85</v>
      </c>
      <c r="G20" s="19">
        <v>8</v>
      </c>
    </row>
    <row r="21" spans="1:7" x14ac:dyDescent="0.25">
      <c r="A21" s="2">
        <v>18</v>
      </c>
      <c r="B21" s="6" t="s">
        <v>74</v>
      </c>
      <c r="C21" s="7" t="s">
        <v>75</v>
      </c>
      <c r="D21" s="8" t="s">
        <v>49</v>
      </c>
      <c r="E21" s="9" t="s">
        <v>76</v>
      </c>
      <c r="F21" s="11" t="s">
        <v>85</v>
      </c>
      <c r="G21" s="19">
        <v>7.5</v>
      </c>
    </row>
    <row r="22" spans="1:7" x14ac:dyDescent="0.25">
      <c r="A22" s="2">
        <v>19</v>
      </c>
      <c r="B22" s="6" t="s">
        <v>77</v>
      </c>
      <c r="C22" s="7" t="s">
        <v>78</v>
      </c>
      <c r="D22" s="8" t="s">
        <v>26</v>
      </c>
      <c r="E22" s="9" t="s">
        <v>79</v>
      </c>
      <c r="F22" s="11" t="s">
        <v>85</v>
      </c>
      <c r="G22" s="19">
        <v>8</v>
      </c>
    </row>
    <row r="23" spans="1:7" x14ac:dyDescent="0.25">
      <c r="A23" s="2">
        <v>20</v>
      </c>
      <c r="B23" s="11" t="s">
        <v>80</v>
      </c>
      <c r="C23" s="12" t="s">
        <v>81</v>
      </c>
      <c r="D23" s="12" t="s">
        <v>82</v>
      </c>
      <c r="E23" s="13" t="s">
        <v>83</v>
      </c>
      <c r="F23" s="11" t="s">
        <v>85</v>
      </c>
      <c r="G23" s="19">
        <v>5</v>
      </c>
    </row>
  </sheetData>
  <mergeCells count="2">
    <mergeCell ref="A1:G1"/>
    <mergeCell ref="A3:F3"/>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2017-12-26T05:29:58Z</dcterms:modified>
</cp:coreProperties>
</file>