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90" windowWidth="12120" windowHeight="8070" tabRatio="779"/>
  </bookViews>
  <sheets>
    <sheet name="附件4现有校园用房情况表" sheetId="2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北京大学财政应返还额度年末数">'[1]ZJ1 资产负债表(财基01表)'!$D$13</definedName>
    <definedName name="北京大学现金年末数">'[1]ZJ1 资产负债表(财基01表)'!$D$7</definedName>
    <definedName name="北京大学银行存款年末数">'[1]ZJ1 资产负债表(财基01表)'!$D$8</definedName>
    <definedName name="复旦大学财政应返还额度年末数">'[2]ZJ1 资产负债表(财基01表)'!$D$13</definedName>
    <definedName name="复旦大学现金年末数">'[2]ZJ1 资产负债表(财基01表)'!$D$7</definedName>
    <definedName name="复旦大学银行存款年末数">'[2]ZJ1 资产负债表(财基01表)'!$D$8</definedName>
    <definedName name="吉林大学财政应返还额度年末数">'[3]ZJ1 资产负债表(财基01表)'!$D$13</definedName>
    <definedName name="吉林大学现金年末数">'[3]ZJ1 资产负债表(财基01表)'!$D$7</definedName>
    <definedName name="吉林大学银行存款年末数">'[3]ZJ1 资产负债表(财基01表)'!$D$8</definedName>
    <definedName name="兰州大学财政应返还额度年末数">'[4]ZJ1 资产负债表(财基01表)'!$D$13</definedName>
    <definedName name="兰州大学现金年末数">'[4]ZJ1 资产负债表(财基01表)'!$D$7</definedName>
    <definedName name="兰州大学银行存款年末数">'[4]ZJ1 资产负债表(财基01表)'!$D$8</definedName>
    <definedName name="南京大学财政应返还额度年末数">'[5]ZJ1 资产负债表(财基01表)'!$D$13</definedName>
    <definedName name="南京大学现金年末数">'[5]ZJ1 资产负债表(财基01表)'!$D$7</definedName>
    <definedName name="南京大学银行存款年末数">'[5]ZJ1 资产负债表(财基01表)'!$D$8</definedName>
    <definedName name="南开大学财政应返还额度年末数">'[6]ZJ1 资产负债表(财基01表)'!$D$13</definedName>
    <definedName name="南开大学现金年末数">'[6]ZJ1 资产负债表(财基01表)'!$D$7</definedName>
    <definedName name="南开大学银行存款年末数">'[6]ZJ1 资产负债表(财基01表)'!$D$8</definedName>
    <definedName name="厦门大学财政应返还额度年末数">'[7]ZJ1 资产负债表(财基01表)'!$D$13</definedName>
    <definedName name="厦门大学现金年末数">'[7]ZJ1 资产负债表(财基01表)'!$D$7</definedName>
    <definedName name="厦门大学银行存款年末数">'[7]ZJ1 资产负债表(财基01表)'!$D$8</definedName>
    <definedName name="山东大学财政应返还额度年末数">'[8]ZJ1 资产负债表(财基01表)'!$D$13</definedName>
    <definedName name="山东大学现金年末数">'[8]ZJ1 资产负债表(财基01表)'!$D$7</definedName>
    <definedName name="山东大学银行存款年末数">'[8]ZJ1 资产负债表(财基01表)'!$D$8</definedName>
    <definedName name="四川大学财政应返还额度年末数">'[9]ZJ1 资产负债表(财基01表)'!$D$13</definedName>
    <definedName name="四川大学事业基金年末数">'[10]ZJ1 资产负债表(财基01表)'!$H$19</definedName>
    <definedName name="四川大学事业基金中投资基金年末数">'[10]ZJ1 资产负债表(财基01表)'!$H$21</definedName>
    <definedName name="四川大学现金年末数">'[9]ZJ1 资产负债表(财基01表)'!$D$7</definedName>
    <definedName name="四川大学银行存款年末数">'[9]ZJ1 资产负债表(财基01表)'!$D$8</definedName>
    <definedName name="武汉大学财政应返还额度年末数">'[11]ZJ1 资产负债表(财基01表)'!$D$13</definedName>
    <definedName name="武汉大学现金年末数">'[11]ZJ1 资产负债表(财基01表)'!$D$7</definedName>
    <definedName name="武汉大学银行存款年末数">'[11]ZJ1 资产负债表(财基01表)'!$D$8</definedName>
    <definedName name="浙江大学财政应返还额度年末数">'[12]ZJ1 资产负债表(财基01表)'!$D$13</definedName>
    <definedName name="浙江大学现金年末数">'[12]ZJ1 资产负债表(财基01表)'!$D$7</definedName>
    <definedName name="浙江大学银行存款年末数">'[12]ZJ1 资产负债表(财基01表)'!$D$8</definedName>
    <definedName name="中国海洋大学财政应返还额度年末数">'[13]ZJ1 资产负债表(财基01表)'!$D$13</definedName>
    <definedName name="中国海洋大学现金年末数">'[13]ZJ1 资产负债表(财基01表)'!$D$7</definedName>
    <definedName name="中国海洋大学银行存款年末数">'[13]ZJ1 资产负债表(财基01表)'!$D$8</definedName>
    <definedName name="中国人民大学财政应返还额度年末数">'[14]ZJ1 资产负债表(财基01表)'!$D$13</definedName>
    <definedName name="中国人民大学现金年末数">'[14]ZJ1 资产负债表(财基01表)'!$D$7</definedName>
    <definedName name="中国人民大学银行存款年末数">'[14]ZJ1 资产负债表(财基01表)'!$D$8</definedName>
    <definedName name="中山大学财政应返还额度年末数">'[15]ZJ1 资产负债表(财基01表)'!$D$13</definedName>
    <definedName name="中山大学现金年末数">'[15]ZJ1 资产负债表(财基01表)'!$D$7</definedName>
    <definedName name="中山大学银行存款年末数">'[15]ZJ1 资产负债表(财基01表)'!$D$8</definedName>
  </definedNames>
  <calcPr calcId="145621"/>
</workbook>
</file>

<file path=xl/calcChain.xml><?xml version="1.0" encoding="utf-8"?>
<calcChain xmlns="http://schemas.openxmlformats.org/spreadsheetml/2006/main">
  <c r="V10" i="24" l="1"/>
  <c r="L10" i="24"/>
</calcChain>
</file>

<file path=xl/sharedStrings.xml><?xml version="1.0" encoding="utf-8"?>
<sst xmlns="http://schemas.openxmlformats.org/spreadsheetml/2006/main" count="97" uniqueCount="86">
  <si>
    <t>2</t>
  </si>
  <si>
    <t>3</t>
  </si>
  <si>
    <t>4</t>
  </si>
  <si>
    <t>5</t>
  </si>
  <si>
    <t>6</t>
  </si>
  <si>
    <t>小计</t>
    <phoneticPr fontId="17" type="noConversion"/>
  </si>
  <si>
    <t>甲</t>
    <phoneticPr fontId="17" type="noConversion"/>
  </si>
  <si>
    <t>乙</t>
    <phoneticPr fontId="17" type="noConversion"/>
  </si>
  <si>
    <t>单位：平方米</t>
    <phoneticPr fontId="17" type="noConversion"/>
  </si>
  <si>
    <t>建筑物名称</t>
    <phoneticPr fontId="17" type="noConversion"/>
  </si>
  <si>
    <t>编号</t>
    <phoneticPr fontId="17" type="noConversion"/>
  </si>
  <si>
    <t>校区名称</t>
    <phoneticPr fontId="17" type="noConversion"/>
  </si>
  <si>
    <t>建成年份</t>
    <phoneticPr fontId="17" type="noConversion"/>
  </si>
  <si>
    <t>证书号</t>
    <phoneticPr fontId="17" type="noConversion"/>
  </si>
  <si>
    <t>校舍建筑面积</t>
    <phoneticPr fontId="17" type="noConversion"/>
  </si>
  <si>
    <t>建筑层数</t>
    <phoneticPr fontId="17" type="noConversion"/>
  </si>
  <si>
    <t>使用面积系数(K)</t>
    <phoneticPr fontId="17" type="noConversion"/>
  </si>
  <si>
    <t>教学科研及辅助用房面积</t>
    <phoneticPr fontId="17" type="noConversion"/>
  </si>
  <si>
    <t>行政办公用房面积</t>
    <phoneticPr fontId="17" type="noConversion"/>
  </si>
  <si>
    <t>生活用房面积</t>
    <phoneticPr fontId="17" type="noConversion"/>
  </si>
  <si>
    <t>教工住宅面积</t>
    <phoneticPr fontId="17" type="noConversion"/>
  </si>
  <si>
    <t>其他用房面积</t>
    <phoneticPr fontId="17" type="noConversion"/>
  </si>
  <si>
    <t>合计</t>
    <phoneticPr fontId="17" type="noConversion"/>
  </si>
  <si>
    <t>其中地上面积</t>
    <phoneticPr fontId="17" type="noConversion"/>
  </si>
  <si>
    <t>其中地下面积</t>
    <phoneticPr fontId="17" type="noConversion"/>
  </si>
  <si>
    <t>地上层数</t>
    <phoneticPr fontId="17" type="noConversion"/>
  </si>
  <si>
    <t>地下层数</t>
    <phoneticPr fontId="17" type="noConversion"/>
  </si>
  <si>
    <t>教室</t>
    <phoneticPr fontId="17" type="noConversion"/>
  </si>
  <si>
    <t>图书馆</t>
    <phoneticPr fontId="17" type="noConversion"/>
  </si>
  <si>
    <t>实验室、实习场所</t>
    <phoneticPr fontId="17" type="noConversion"/>
  </si>
  <si>
    <t>专用科研用房</t>
    <phoneticPr fontId="17" type="noConversion"/>
  </si>
  <si>
    <t>体育馆</t>
    <phoneticPr fontId="17" type="noConversion"/>
  </si>
  <si>
    <t>会堂</t>
    <phoneticPr fontId="17" type="noConversion"/>
  </si>
  <si>
    <t>校级</t>
    <phoneticPr fontId="17" type="noConversion"/>
  </si>
  <si>
    <t>院系</t>
    <phoneticPr fontId="17" type="noConversion"/>
  </si>
  <si>
    <t>学生宿舍（公寓）</t>
    <phoneticPr fontId="17" type="noConversion"/>
  </si>
  <si>
    <t>学生食堂</t>
    <phoneticPr fontId="17" type="noConversion"/>
  </si>
  <si>
    <t>教工宿舍（公寓）</t>
    <phoneticPr fontId="17" type="noConversion"/>
  </si>
  <si>
    <t>教工食堂</t>
    <phoneticPr fontId="17" type="noConversion"/>
  </si>
  <si>
    <t>生活福利及附属用房</t>
    <phoneticPr fontId="17" type="noConversion"/>
  </si>
  <si>
    <t>功能类别</t>
    <phoneticPr fontId="17" type="noConversion"/>
  </si>
  <si>
    <t>丙</t>
    <phoneticPr fontId="17" type="noConversion"/>
  </si>
  <si>
    <t>丁</t>
    <phoneticPr fontId="17" type="noConversion"/>
  </si>
  <si>
    <t>戊</t>
    <phoneticPr fontId="17" type="noConversion"/>
  </si>
  <si>
    <t>1</t>
    <phoneticPr fontId="17" type="noConversion"/>
  </si>
  <si>
    <t>7</t>
  </si>
  <si>
    <t>8</t>
  </si>
  <si>
    <t>9</t>
  </si>
  <si>
    <t>10</t>
  </si>
  <si>
    <t>11</t>
    <phoneticPr fontId="17" type="noConversion"/>
  </si>
  <si>
    <t>12</t>
    <phoneticPr fontId="17" type="noConversion"/>
  </si>
  <si>
    <t>13</t>
    <phoneticPr fontId="17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</si>
  <si>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</si>
  <si>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</si>
  <si>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</si>
  <si>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</si>
  <si>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</si>
  <si>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</si>
  <si>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</si>
  <si>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</si>
  <si>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</si>
  <si>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</si>
  <si>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</si>
  <si>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</si>
  <si>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</si>
  <si>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总计</t>
    <phoneticPr fontId="17" type="noConversion"/>
  </si>
  <si>
    <t>01</t>
    <phoneticPr fontId="17" type="noConversion"/>
  </si>
  <si>
    <t>/</t>
    <phoneticPr fontId="17" type="noConversion"/>
  </si>
  <si>
    <t>（一）学校产权校舍建筑面积</t>
    <phoneticPr fontId="17" type="noConversion"/>
  </si>
  <si>
    <t>1000</t>
    <phoneticPr fontId="17" type="noConversion"/>
  </si>
  <si>
    <t>产权证书号</t>
    <phoneticPr fontId="17" type="noConversion"/>
  </si>
  <si>
    <t>教学主楼</t>
    <phoneticPr fontId="17" type="noConversion"/>
  </si>
  <si>
    <t>1001</t>
    <phoneticPr fontId="17" type="noConversion"/>
  </si>
  <si>
    <t>××校区</t>
    <phoneticPr fontId="17" type="noConversion"/>
  </si>
  <si>
    <t>地下车库、人防</t>
    <phoneticPr fontId="17" type="noConversion"/>
  </si>
  <si>
    <t>……</t>
    <phoneticPr fontId="17" type="noConversion"/>
  </si>
  <si>
    <t>（二）非学校产权校舍建筑面积</t>
    <phoneticPr fontId="17" type="noConversion"/>
  </si>
  <si>
    <t>2000</t>
    <phoneticPr fontId="17" type="noConversion"/>
  </si>
  <si>
    <t>产权归属类别</t>
    <phoneticPr fontId="17" type="noConversion"/>
  </si>
  <si>
    <t>备注</t>
    <phoneticPr fontId="17" type="noConversion"/>
  </si>
  <si>
    <t>注：</t>
    <phoneticPr fontId="17" type="noConversion"/>
  </si>
  <si>
    <t>京房权字×××号</t>
    <phoneticPr fontId="17" type="noConversion"/>
  </si>
  <si>
    <r>
      <t xml:space="preserve">14. 专用科研用房：是指科学研究、设计、开发、使用的用房，不同于用于公共教学的实验室。
15. 行政办公用房：包括校行政办公用房和院系办公用房。校行政办公用房包括校级党政办公室、会议室、校史室、档案室、文印室、广播室、接待室、网络中心、财务结算中心等。 院系办公用房包括院系党政（团）办公室、教师办公室、教研室、学籍档案室、资料室、会议室及接待室等。
16. 生活用房：包括学生宿舍、学生食堂、生活福利及附属用房、教工宿舍（公寓）、教工食堂等。
17. 学生宿舍（公寓）：包括居室、盥洗室、厕所、公用活动室、管理人员办公室等。非学校产权的学生宿舍（公寓）只填报独立使用建筑面积。
18. 学生食堂：包括餐厅、厨房及附属用房 （主副食加工间、主副食库、餐具库、冷库、配餐间、炊事员更衣室、淋浴室、休息室、厕所等）、食堂办公室等。
19. 教工宿舍（公寓）：是指学校产权的不出售给个人的用于周转的公寓、外籍专家楼、人才楼、院士楼等。
20. 教工食堂：教工食堂与学生食堂的内容完全相同。
21. 生活福利及附属用房：包括医务室（所、院）、公共浴室、食堂工人集体宿舍、汽车库（公车）、服务用房（小型超市、洗衣房等）、综合修理用房、总务仓库、锅炉房、水泵房、变电所（配电房）、消防用房、环卫绿化用房、室外厕所、传达警卫室等。大学、专门学院师生活动用房主要包括学生会、学生社团、心理咨询、帮困助学、勤工俭学、就业指导等用房，文娱活动用房，教职工（含离退休人员）活动及管理用房。
22. 教工住宅：是指指学校已出售给个人、房屋产权归教职工个人所有而土地使用权仍归属学校的教职工住宅。
23. 其他用房：包括人防工程，地下停车场（库），商业用房，产业用房，对外招生的附中、附小、幼儿园，对外开放的医院，交流中心、接待中心，师范院校的培训中心、博物馆和档案馆等，在列24中据此填写主要功能类别。
</t>
    </r>
    <r>
      <rPr>
        <b/>
        <sz val="12"/>
        <rFont val="宋体"/>
        <family val="3"/>
        <charset val="134"/>
        <scheme val="minor"/>
      </rPr>
      <t>三、校验关系</t>
    </r>
    <r>
      <rPr>
        <sz val="12"/>
        <rFont val="宋体"/>
        <family val="3"/>
        <charset val="134"/>
        <scheme val="minor"/>
      </rPr>
      <t xml:space="preserve">
列1=列2+列3=列7+列14+列17+列23+列24
列7=列8+列9+列10+列11+列12+列13
列14=列15+列16
列17=列18+列19+列20+列21+列22
行1000的列1-30等于分项（1001…1999）之和
行01的列1-30等于分项（1000，2000）之和</t>
    </r>
    <phoneticPr fontId="17" type="noConversion"/>
  </si>
  <si>
    <r>
      <rPr>
        <b/>
        <sz val="12"/>
        <rFont val="宋体"/>
        <family val="3"/>
        <charset val="134"/>
        <scheme val="minor"/>
      </rPr>
      <t>一、指标解释</t>
    </r>
    <r>
      <rPr>
        <sz val="12"/>
        <rFont val="宋体"/>
        <family val="3"/>
        <charset val="134"/>
        <scheme val="minor"/>
      </rPr>
      <t xml:space="preserve">
（一）学校产权校舍：是指学校拥有产权，已交付使用的校舍。不包括尚未竣工的在建工程或已竣工未交付使用校舍、租借用校舍、临时搭建棚舍。
（二）非学校产权校舍：是指学校独立使用或共同使用的不属于学校产权的已交付使用校舍。
</t>
    </r>
    <r>
      <rPr>
        <b/>
        <sz val="12"/>
        <rFont val="宋体"/>
        <family val="3"/>
        <charset val="134"/>
        <scheme val="minor"/>
      </rPr>
      <t>二、填报说明</t>
    </r>
    <r>
      <rPr>
        <sz val="12"/>
        <rFont val="宋体"/>
        <family val="3"/>
        <charset val="134"/>
        <scheme val="minor"/>
      </rPr>
      <t xml:space="preserve">
1.本表中建筑物统计数据应以2014年高基补充报表为基础进行填报。
2. 建筑物名称：以固定资产登记名称填写。</t>
    </r>
    <r>
      <rPr>
        <sz val="12"/>
        <color rgb="FFFF0000"/>
        <rFont val="宋体"/>
        <family val="3"/>
        <charset val="134"/>
        <scheme val="minor"/>
      </rPr>
      <t>“十三五”期间若计划拆除某用房，在列26“备注”栏中注明“拟拆除”，并简要说明拆除原因，列1-25须保留数据。</t>
    </r>
    <r>
      <rPr>
        <sz val="12"/>
        <rFont val="宋体"/>
        <family val="3"/>
        <charset val="134"/>
        <scheme val="minor"/>
      </rPr>
      <t xml:space="preserve">
3. 编号：以栋为单位填报；学校产权校舍，编号以‘1001-1999’为序。
4. 校区名称：与教育部直属高校校园占地情况统计报表一致。
5. 证书号：学校产权校舍，填写政府房产部门颁发的产权证号，没有产权证号的填写立项批复文件、竣工验收备案证书号或其他。
6. 建成年份：竣工验收投入使用的年份。
7. 使用面积系数（K）：建筑物中使用面积与建筑面积之比，即使用面积/建筑面积（％）；使用面积统计中，卫生间、设备间、值班室等配套功能面积应计入，地下室/人防面积不计入K值计算。
8. 教学及辅助用房：包括教室、图书馆、实验室、实习场所、专用科研用房、体育馆、会堂等。
9. 教室：包括各种一般教室（小教室、中教室、合班教室、阶梯教室）、制图教室及附属用房等。艺术院校教室包括公共基础课（文化课）、专业基础课、专业课教室（琴房、形体房、画室、各种中、小型排练用房等）及附属用房等。
10. 图书馆：包括各种单独建设的阅览室、书库、目录厅、出纳厅、内部业务用房（采编室、装订室、业务咨询辅导室、业务资料编辑室、美工室等）、技术设备用房（微机室、缩微照像室、暗室、图书消毒室、声像控制室、复印室……） 、办公及辅助用房（行政办公室、会议室、接待室、读者衣物寄存处、饮水处等），其他建筑中的阅览室、图书室、资料室等不计入图书馆用房面积，应计入其服务的各类功能用房面积。
11. 实验室、实习场所：包括：教学实验用房（公共基础课、专业基础课、专业课所需的各种实验室、计算机房、语音室及附属用房）；实习实训用房（包括工程训练中心）；自选科研项目及学生科技创新用房；研究生学习、实验、科研补助用房。艺术院校的实验室习惯称实习及附属用房，其内容包括大型观摩、排练、实习演出、展览陈列、摄影棚、洗印车间等用房。
12. 体育馆：非体育院校的体育馆主要包括风雨操场、体育馆、游泳馆、健身房、乒乓球（羽毛球）房、体操房、体质测试用房及器械库、淋浴、更衣室、卫生间等附属用房。体育院校的体育馆主要包括风雨操场、体育馆、篮（排）球房、田径房、体操房、游泳馆、羽毛球房、乒乓球房、举重房、武术房、健身房及器械库、淋浴、更衣室、卫生间等附属用房。单独建设的体育用房面积包括目前被占用作为非体育用房的建筑。
13. 会堂：是指供集会或举行文化、学术会议的独立建筑。</t>
    </r>
    <phoneticPr fontId="17" type="noConversion"/>
  </si>
  <si>
    <t xml:space="preserve"> （学校名称）校园用房情况</t>
    <phoneticPr fontId="2" type="noConversion"/>
  </si>
  <si>
    <t>附件4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</si>
</sst>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7" formatCode="0_);[Red]\(0\)"/>
    <numFmt numFmtId="179" formatCode="0.00_);[Red]\(0.00\)"/>
  </numFmts>
  <fonts count="23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4"/>
      <name val="黑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2"/>
      <color indexed="16"/>
      <name val="宋体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4"/>
      <name val="黑体"/>
      <family val="3"/>
      <charset val="134"/>
    </font>
    <font>
      <u/>
      <sz val="16"/>
      <name val="黑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3" fillId="0" borderId="0"/>
    <xf numFmtId="0" fontId="4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2" fontId="3" fillId="0" borderId="0"/>
    <xf numFmtId="43" fontId="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9" fontId="21" fillId="0" borderId="0" applyFont="0" applyFill="0" applyBorder="0" applyAlignment="0" applyProtection="0">
      <alignment vertical="center"/>
    </xf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35" applyFont="1" applyFill="1" applyBorder="1" applyAlignment="1">
      <alignment vertical="center"/>
    </xf>
    <xf numFmtId="0" fontId="16" fillId="0" borderId="0" xfId="35" applyFont="1" applyFill="1" applyBorder="1" applyAlignment="1">
      <alignment vertical="center" shrinkToFit="1"/>
    </xf>
    <xf numFmtId="0" fontId="18" fillId="0" borderId="0" xfId="35" applyFont="1" applyFill="1" applyBorder="1" applyAlignment="1">
      <alignment horizontal="center" vertical="center"/>
    </xf>
    <xf numFmtId="0" fontId="19" fillId="0" borderId="0" xfId="35" applyFont="1" applyFill="1" applyBorder="1" applyAlignment="1">
      <alignment vertical="center"/>
    </xf>
    <xf numFmtId="0" fontId="19" fillId="0" borderId="0" xfId="35" applyFont="1" applyFill="1" applyBorder="1" applyAlignment="1">
      <alignment horizontal="left" vertical="center"/>
    </xf>
    <xf numFmtId="0" fontId="15" fillId="0" borderId="0" xfId="35" applyFont="1" applyFill="1" applyBorder="1" applyAlignment="1">
      <alignment vertical="center"/>
    </xf>
    <xf numFmtId="49" fontId="15" fillId="0" borderId="1" xfId="71" applyNumberFormat="1" applyFont="1" applyFill="1" applyBorder="1" applyAlignment="1">
      <alignment horizontal="center" vertical="center"/>
    </xf>
    <xf numFmtId="49" fontId="15" fillId="0" borderId="1" xfId="73" applyNumberFormat="1" applyFont="1" applyFill="1" applyBorder="1" applyAlignment="1">
      <alignment horizontal="center" vertical="center" shrinkToFit="1"/>
    </xf>
    <xf numFmtId="49" fontId="15" fillId="20" borderId="1" xfId="73" applyNumberFormat="1" applyFont="1" applyFill="1" applyBorder="1" applyAlignment="1">
      <alignment horizontal="center" vertical="center" shrinkToFit="1"/>
    </xf>
    <xf numFmtId="49" fontId="15" fillId="0" borderId="0" xfId="71" applyNumberFormat="1" applyFont="1" applyFill="1" applyBorder="1">
      <alignment vertical="center"/>
    </xf>
    <xf numFmtId="49" fontId="15" fillId="0" borderId="1" xfId="71" applyNumberFormat="1" applyFont="1" applyFill="1" applyBorder="1">
      <alignment vertical="center"/>
    </xf>
    <xf numFmtId="49" fontId="15" fillId="0" borderId="1" xfId="71" applyNumberFormat="1" applyFont="1" applyFill="1" applyBorder="1" applyAlignment="1">
      <alignment vertical="center" wrapText="1"/>
    </xf>
    <xf numFmtId="49" fontId="15" fillId="0" borderId="1" xfId="73" applyNumberFormat="1" applyFont="1" applyFill="1" applyBorder="1" applyAlignment="1">
      <alignment vertical="center" wrapText="1"/>
    </xf>
    <xf numFmtId="49" fontId="15" fillId="0" borderId="1" xfId="73" applyNumberFormat="1" applyFont="1" applyFill="1" applyBorder="1" applyAlignment="1">
      <alignment horizontal="center" vertical="center" wrapText="1"/>
    </xf>
    <xf numFmtId="177" fontId="15" fillId="0" borderId="1" xfId="73" applyNumberFormat="1" applyFont="1" applyFill="1" applyBorder="1" applyAlignment="1">
      <alignment vertical="center" shrinkToFit="1"/>
    </xf>
    <xf numFmtId="177" fontId="15" fillId="20" borderId="1" xfId="73" applyNumberFormat="1" applyFont="1" applyFill="1" applyBorder="1" applyAlignment="1">
      <alignment vertical="center" shrinkToFit="1"/>
    </xf>
    <xf numFmtId="177" fontId="15" fillId="0" borderId="1" xfId="73" applyNumberFormat="1" applyFont="1" applyFill="1" applyBorder="1" applyAlignment="1">
      <alignment horizontal="center" vertical="center" shrinkToFit="1"/>
    </xf>
    <xf numFmtId="49" fontId="15" fillId="0" borderId="1" xfId="71" applyNumberFormat="1" applyFont="1" applyFill="1" applyBorder="1" applyAlignment="1">
      <alignment horizontal="left" vertical="center" wrapText="1"/>
    </xf>
    <xf numFmtId="49" fontId="15" fillId="0" borderId="1" xfId="71" applyNumberFormat="1" applyFont="1" applyFill="1" applyBorder="1" applyAlignment="1">
      <alignment horizontal="left" vertical="center"/>
    </xf>
    <xf numFmtId="0" fontId="15" fillId="0" borderId="1" xfId="73" applyNumberFormat="1" applyFont="1" applyFill="1" applyBorder="1" applyAlignment="1">
      <alignment horizontal="center" vertical="center" wrapText="1"/>
    </xf>
    <xf numFmtId="0" fontId="15" fillId="0" borderId="1" xfId="73" applyNumberFormat="1" applyFont="1" applyFill="1" applyBorder="1" applyAlignment="1">
      <alignment vertical="center" wrapText="1"/>
    </xf>
    <xf numFmtId="179" fontId="15" fillId="20" borderId="1" xfId="73" applyNumberFormat="1" applyFont="1" applyFill="1" applyBorder="1" applyAlignment="1">
      <alignment vertical="center" shrinkToFit="1"/>
    </xf>
    <xf numFmtId="177" fontId="15" fillId="0" borderId="1" xfId="73" applyNumberFormat="1" applyFont="1" applyFill="1" applyBorder="1" applyAlignment="1">
      <alignment vertical="center" wrapText="1" shrinkToFit="1"/>
    </xf>
    <xf numFmtId="49" fontId="15" fillId="0" borderId="1" xfId="73" applyNumberFormat="1" applyFont="1" applyFill="1" applyBorder="1" applyAlignment="1">
      <alignment vertical="center" shrinkToFit="1"/>
    </xf>
    <xf numFmtId="177" fontId="15" fillId="0" borderId="0" xfId="73" applyNumberFormat="1" applyFont="1" applyFill="1" applyBorder="1" applyAlignment="1">
      <alignment horizontal="center" vertical="center" shrinkToFit="1"/>
    </xf>
    <xf numFmtId="0" fontId="15" fillId="0" borderId="0" xfId="73" applyNumberFormat="1" applyFont="1" applyFill="1" applyBorder="1" applyAlignment="1">
      <alignment horizontal="center" vertical="center" shrinkToFit="1"/>
    </xf>
    <xf numFmtId="49" fontId="15" fillId="0" borderId="0" xfId="73" applyNumberFormat="1" applyFont="1" applyFill="1" applyBorder="1" applyAlignment="1">
      <alignment horizontal="center" vertical="center" wrapText="1"/>
    </xf>
    <xf numFmtId="0" fontId="15" fillId="0" borderId="0" xfId="35" applyFont="1" applyFill="1" applyAlignment="1">
      <alignment horizontal="left" vertical="top" wrapText="1"/>
    </xf>
    <xf numFmtId="0" fontId="15" fillId="0" borderId="0" xfId="35" applyFont="1" applyFill="1" applyBorder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</xf>
    <xf numFmtId="49" fontId="15" fillId="0" borderId="0" xfId="71" applyNumberFormat="1" applyFont="1" applyFill="1" applyBorder="1" applyAlignment="1">
      <alignment horizontal="center" vertical="center"/>
    </xf>
    <xf numFmtId="0" fontId="19" fillId="0" borderId="4" xfId="35" applyFont="1" applyFill="1" applyBorder="1" applyAlignment="1">
      <alignment vertical="center"/>
    </xf>
    <xf numFmtId="0" fontId="15" fillId="0" borderId="4" xfId="35" applyFont="1" applyFill="1" applyBorder="1" applyAlignment="1">
      <alignment horizontal="right" vertical="center"/>
    </xf>
    <xf numFmtId="0" fontId="14" fillId="0" borderId="1" xfId="73" applyFont="1" applyFill="1" applyBorder="1" applyAlignment="1">
      <alignment horizontal="center" vertical="center" wrapText="1"/>
    </xf>
    <xf numFmtId="0" fontId="14" fillId="20" borderId="1" xfId="73" applyFont="1" applyFill="1" applyBorder="1" applyAlignment="1">
      <alignment horizontal="center" vertical="center" wrapText="1"/>
    </xf>
    <xf numFmtId="0" fontId="14" fillId="0" borderId="1" xfId="72" applyFont="1" applyFill="1" applyBorder="1" applyAlignment="1">
      <alignment horizontal="center" vertical="center" wrapText="1"/>
    </xf>
    <xf numFmtId="177" fontId="15" fillId="20" borderId="1" xfId="73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wrapText="1"/>
    </xf>
    <xf numFmtId="0" fontId="14" fillId="20" borderId="1" xfId="73" applyFont="1" applyFill="1" applyBorder="1" applyAlignment="1">
      <alignment horizontal="center" vertical="center" wrapText="1"/>
    </xf>
    <xf numFmtId="0" fontId="15" fillId="0" borderId="0" xfId="35" applyFont="1" applyFill="1" applyAlignment="1">
      <alignment horizontal="left" vertical="top" wrapText="1"/>
    </xf>
    <xf numFmtId="0" fontId="14" fillId="0" borderId="1" xfId="73" applyFont="1" applyFill="1" applyBorder="1" applyAlignment="1">
      <alignment horizontal="center" vertical="center" wrapText="1"/>
    </xf>
    <xf numFmtId="0" fontId="14" fillId="20" borderId="6" xfId="73" applyFont="1" applyFill="1" applyBorder="1" applyAlignment="1">
      <alignment horizontal="center" vertical="center" wrapText="1"/>
    </xf>
    <xf numFmtId="0" fontId="14" fillId="20" borderId="7" xfId="73" applyFont="1" applyFill="1" applyBorder="1" applyAlignment="1">
      <alignment horizontal="center" vertical="center" wrapText="1"/>
    </xf>
    <xf numFmtId="0" fontId="14" fillId="20" borderId="8" xfId="73" applyFont="1" applyFill="1" applyBorder="1" applyAlignment="1">
      <alignment horizontal="center" vertical="center" wrapText="1"/>
    </xf>
    <xf numFmtId="0" fontId="14" fillId="20" borderId="9" xfId="73" applyFont="1" applyFill="1" applyBorder="1" applyAlignment="1">
      <alignment horizontal="center" vertical="center" wrapText="1"/>
    </xf>
    <xf numFmtId="0" fontId="14" fillId="0" borderId="2" xfId="73" applyFont="1" applyFill="1" applyBorder="1" applyAlignment="1">
      <alignment horizontal="center" vertical="center" wrapText="1"/>
    </xf>
    <xf numFmtId="0" fontId="14" fillId="0" borderId="3" xfId="73" applyFont="1" applyFill="1" applyBorder="1" applyAlignment="1">
      <alignment horizontal="center" vertical="center" wrapText="1"/>
    </xf>
    <xf numFmtId="0" fontId="14" fillId="0" borderId="5" xfId="73" applyFont="1" applyFill="1" applyBorder="1" applyAlignment="1">
      <alignment horizontal="center" vertical="center" wrapText="1"/>
    </xf>
    <xf numFmtId="0" fontId="19" fillId="0" borderId="0" xfId="35" applyFont="1" applyFill="1" applyBorder="1" applyAlignment="1">
      <alignment horizontal="center" vertical="center"/>
    </xf>
  </cellXfs>
  <cellStyles count="87">
    <cellStyle name="_ET_STYLE_NoName_00_" xfId="2"/>
    <cellStyle name="Accent1" xfId="3"/>
    <cellStyle name="Accent1 - 20%" xfId="4"/>
    <cellStyle name="Accent1 - 40%" xfId="5"/>
    <cellStyle name="Accent1 - 60%" xfId="6"/>
    <cellStyle name="Accent2" xfId="7"/>
    <cellStyle name="Accent2 - 20%" xfId="8"/>
    <cellStyle name="Accent2 - 40%" xfId="9"/>
    <cellStyle name="Accent2 - 60%" xfId="10"/>
    <cellStyle name="Accent3" xfId="11"/>
    <cellStyle name="Accent3 - 20%" xfId="12"/>
    <cellStyle name="Accent3 - 40%" xfId="13"/>
    <cellStyle name="Accent3 - 60%" xfId="14"/>
    <cellStyle name="Accent4" xfId="15"/>
    <cellStyle name="Accent4 - 20%" xfId="16"/>
    <cellStyle name="Accent4 - 40%" xfId="17"/>
    <cellStyle name="Accent4 - 60%" xfId="18"/>
    <cellStyle name="Accent5" xfId="19"/>
    <cellStyle name="Accent5 - 20%" xfId="20"/>
    <cellStyle name="Accent5 - 40%" xfId="21"/>
    <cellStyle name="Accent5 - 60%" xfId="22"/>
    <cellStyle name="Accent6" xfId="23"/>
    <cellStyle name="Accent6 - 20%" xfId="24"/>
    <cellStyle name="Accent6 - 40%" xfId="25"/>
    <cellStyle name="Accent6 - 60%" xfId="26"/>
    <cellStyle name="百分比 2" xfId="86"/>
    <cellStyle name="表标题" xfId="27"/>
    <cellStyle name="差_2009年直属高校个性化分析表（091211-2000人规模）" xfId="28"/>
    <cellStyle name="差_刁可100309_1537" xfId="29"/>
    <cellStyle name="差_二上会学校需要填报资料11.26-调整格式" xfId="30"/>
    <cellStyle name="差_教育部直属高校09年及以后基建投资需求及资金筹措可能分析090820" xfId="31"/>
    <cellStyle name="差_教育部直属高校2010年及以后自筹基建投资需求情况分析091117" xfId="32"/>
    <cellStyle name="差_评估情况" xfId="33"/>
    <cellStyle name="差_中央部门所属高校化债资金筹措计划汇总表" xfId="34"/>
    <cellStyle name="常规" xfId="0" builtinId="0"/>
    <cellStyle name="常规 10" xfId="35"/>
    <cellStyle name="常规 11" xfId="36"/>
    <cellStyle name="常规 12" xfId="37"/>
    <cellStyle name="常规 13" xfId="38"/>
    <cellStyle name="常规 14" xfId="39"/>
    <cellStyle name="常规 15" xfId="40"/>
    <cellStyle name="常规 16" xfId="41"/>
    <cellStyle name="常规 17" xfId="42"/>
    <cellStyle name="常规 18" xfId="43"/>
    <cellStyle name="常规 19" xfId="44"/>
    <cellStyle name="常规 2" xfId="45"/>
    <cellStyle name="常规 20" xfId="46"/>
    <cellStyle name="常规 21" xfId="47"/>
    <cellStyle name="常规 22" xfId="48"/>
    <cellStyle name="常规 23" xfId="49"/>
    <cellStyle name="常规 24" xfId="50"/>
    <cellStyle name="常规 25" xfId="51"/>
    <cellStyle name="常规 26" xfId="52"/>
    <cellStyle name="常规 27" xfId="53"/>
    <cellStyle name="常规 28" xfId="54"/>
    <cellStyle name="常规 29" xfId="55"/>
    <cellStyle name="常规 3" xfId="56"/>
    <cellStyle name="常规 30" xfId="57"/>
    <cellStyle name="常规 31" xfId="58"/>
    <cellStyle name="常规 32" xfId="59"/>
    <cellStyle name="常规 33" xfId="60"/>
    <cellStyle name="常规 34" xfId="61"/>
    <cellStyle name="常规 35" xfId="62"/>
    <cellStyle name="常规 36" xfId="63"/>
    <cellStyle name="常规 37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常规_Book1" xfId="71"/>
    <cellStyle name="常规_电子科技大学“十一五”规划报表（1125）" xfId="72"/>
    <cellStyle name="常规_直属高校用地、用房统计汇总表" xfId="73"/>
    <cellStyle name="好_2009年直属高校个性化分析表（091211-2000人规模）" xfId="74"/>
    <cellStyle name="好_刁可100309_1537" xfId="75"/>
    <cellStyle name="好_二上会学校需要填报资料11.26-调整格式" xfId="76"/>
    <cellStyle name="好_教育部直属高校09年及以后基建投资需求及资金筹措可能分析090820" xfId="77"/>
    <cellStyle name="好_教育部直属高校2010年及以后自筹基建投资需求情况分析091117" xfId="78"/>
    <cellStyle name="好_评估情况" xfId="79"/>
    <cellStyle name="好_中央部门所属高校化债资金筹措计划汇总表" xfId="80"/>
    <cellStyle name="普通_南京林业大学培训中心给排水工程" xfId="81"/>
    <cellStyle name="千位分隔 2" xfId="82"/>
    <cellStyle name="强调 1" xfId="83"/>
    <cellStyle name="强调 2" xfId="84"/>
    <cellStyle name="强调 3" xfId="85"/>
    <cellStyle name="样式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1271;&#20140;&#22823;&#2339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7&#20915;&#31639;/2007&#25720;&#26495;/base2007/&#22235;&#24029;&#22823;&#233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7494;&#27721;&#22823;&#2339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7993;&#27743;&#22823;&#2339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0013;&#22269;&#28023;&#27915;&#22823;&#2339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0013;&#22269;&#20154;&#27665;&#22823;&#2339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0013;&#23665;&#22823;&#233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2797;&#26086;&#22823;&#233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1513;&#26519;&#22823;&#233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0848;&#24030;&#22823;&#2339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1335;&#20140;&#22823;&#2339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1335;&#24320;&#22823;&#2339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1414;&#38376;&#22823;&#2339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3665;&#19996;&#22823;&#2339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/2010/2010&#24180;&#24037;&#20316;/&#38656;&#27714;&#27979;&#31639;&#32467;&#26524;&#34920;&#65288;&#21016;&#22432;&#32874;&#26032;&#20570;&#65289;/&#25552;&#20379;&#36130;&#25919;&#37096;/2008&#20915;&#31639;/2008&#25720;&#26495;/base2008/&#22235;&#24029;&#22823;&#233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1775767.62</v>
          </cell>
        </row>
        <row r="8">
          <cell r="D8">
            <v>4027262479.77</v>
          </cell>
        </row>
        <row r="13">
          <cell r="D13">
            <v>2654875.7000000002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  <sheetName val="F09_1 非税收入征缴情况明细表(财决附09-1表)"/>
    </sheetNames>
    <sheetDataSet>
      <sheetData sheetId="0" refreshError="1">
        <row r="19">
          <cell r="H19">
            <v>1350836222.6600001</v>
          </cell>
        </row>
        <row r="21">
          <cell r="H21">
            <v>249938750.72999999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788975.91</v>
          </cell>
        </row>
        <row r="8">
          <cell r="D8">
            <v>970566108.33000004</v>
          </cell>
        </row>
        <row r="13">
          <cell r="D13">
            <v>16752167.16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1045524.67</v>
          </cell>
        </row>
        <row r="8">
          <cell r="D8">
            <v>2417185868.1199999</v>
          </cell>
        </row>
        <row r="13">
          <cell r="D13">
            <v>56888153.899999999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188785.59</v>
          </cell>
        </row>
        <row r="8">
          <cell r="D8">
            <v>285752229.13999999</v>
          </cell>
        </row>
        <row r="13">
          <cell r="D13">
            <v>1245033.58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5 基本数字表（一）(财基05表)"/>
      <sheetName val="ZJ6 基本数字表（二）(财基06表)"/>
      <sheetName val="ZJ4 银行贷款情况明细统计表(财基04表)"/>
      <sheetName val="ZJ7 年末会计人员情况表(财基07表)"/>
    </sheetNames>
    <sheetDataSet>
      <sheetData sheetId="0" refreshError="1">
        <row r="7">
          <cell r="D7">
            <v>952961.32</v>
          </cell>
        </row>
        <row r="8">
          <cell r="D8">
            <v>1098263116.9300001</v>
          </cell>
        </row>
        <row r="13">
          <cell r="D13">
            <v>14005896.050000001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1373138.78</v>
          </cell>
        </row>
        <row r="8">
          <cell r="D8">
            <v>2995812073.1500001</v>
          </cell>
        </row>
        <row r="13">
          <cell r="D13">
            <v>18411741.52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1613910.08</v>
          </cell>
        </row>
        <row r="8">
          <cell r="D8">
            <v>1247767605.6700001</v>
          </cell>
        </row>
        <row r="13">
          <cell r="D13">
            <v>17769285.449999999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260812.82</v>
          </cell>
        </row>
        <row r="8">
          <cell r="D8">
            <v>826859729.88999999</v>
          </cell>
        </row>
        <row r="13">
          <cell r="D13">
            <v>25704059.870000001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476317.91</v>
          </cell>
        </row>
        <row r="8">
          <cell r="D8">
            <v>580982496.15999997</v>
          </cell>
        </row>
        <row r="13">
          <cell r="D13">
            <v>5604681.6699999999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587610.35</v>
          </cell>
        </row>
        <row r="8">
          <cell r="D8">
            <v>477552318.13999999</v>
          </cell>
        </row>
        <row r="13">
          <cell r="D13">
            <v>27082071.5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262285.17</v>
          </cell>
        </row>
        <row r="8">
          <cell r="D8">
            <v>573328954.36000001</v>
          </cell>
        </row>
        <row r="13">
          <cell r="D13">
            <v>7518650.8300000001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4426.76</v>
          </cell>
        </row>
        <row r="8">
          <cell r="D8">
            <v>256861733.03999999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507313.97</v>
          </cell>
        </row>
        <row r="8">
          <cell r="D8">
            <v>533674461.24000001</v>
          </cell>
        </row>
        <row r="13">
          <cell r="D13">
            <v>13305571.85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J1 资产负债表(财基01表)"/>
      <sheetName val="ZJ2 收入明细表(财基02表)"/>
      <sheetName val="ZJ3 支出明细表(财基03表)"/>
      <sheetName val="ZJ4 银行贷款情况明细统计表(财基04表)"/>
      <sheetName val="ZJ5 基本数字表（一）(财基05表)"/>
      <sheetName val="ZJ6 基本数字表（二）(财基06表)"/>
      <sheetName val="ZJ7 年末会计人员情况表(财基07表)"/>
    </sheetNames>
    <sheetDataSet>
      <sheetData sheetId="0" refreshError="1">
        <row r="7">
          <cell r="D7">
            <v>54504.53</v>
          </cell>
        </row>
        <row r="8">
          <cell r="D8">
            <v>2329772345.1799998</v>
          </cell>
        </row>
        <row r="13">
          <cell r="D13">
            <v>53606211.57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tabSelected="1" view="pageBreakPreview" zoomScale="70" zoomScaleNormal="7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AE2"/>
    </sheetView>
  </sheetViews>
  <sheetFormatPr defaultRowHeight="14.25" x14ac:dyDescent="0.15"/>
  <cols>
    <col min="1" max="1" width="16.5" customWidth="1"/>
    <col min="2" max="2" width="6.5" customWidth="1"/>
    <col min="4" max="4" width="5.75" customWidth="1"/>
    <col min="7" max="8" width="8" customWidth="1"/>
    <col min="9" max="9" width="6.25" customWidth="1"/>
    <col min="10" max="10" width="5.75" customWidth="1"/>
    <col min="11" max="11" width="7.625" customWidth="1"/>
    <col min="12" max="29" width="8.625" customWidth="1"/>
    <col min="30" max="30" width="15.25" customWidth="1"/>
    <col min="31" max="31" width="12.75" customWidth="1"/>
  </cols>
  <sheetData>
    <row r="1" spans="1:31" s="3" customFormat="1" x14ac:dyDescent="0.15">
      <c r="A1" s="2" t="s">
        <v>85</v>
      </c>
      <c r="C1" s="4"/>
      <c r="D1" s="4"/>
      <c r="E1" s="5"/>
    </row>
    <row r="2" spans="1:31" s="1" customFormat="1" ht="20.25" customHeight="1" x14ac:dyDescent="0.15">
      <c r="A2" s="40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s="6" customFormat="1" ht="30.6" customHeight="1" x14ac:dyDescent="0.15">
      <c r="A3" s="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Z3" s="34"/>
      <c r="AA3" s="34"/>
      <c r="AB3" s="34"/>
      <c r="AC3" s="34"/>
      <c r="AE3" s="35" t="s">
        <v>8</v>
      </c>
    </row>
    <row r="4" spans="1:31" s="31" customFormat="1" ht="16.5" customHeight="1" x14ac:dyDescent="0.15">
      <c r="A4" s="43" t="s">
        <v>9</v>
      </c>
      <c r="B4" s="43" t="s">
        <v>10</v>
      </c>
      <c r="C4" s="43" t="s">
        <v>11</v>
      </c>
      <c r="D4" s="43" t="s">
        <v>12</v>
      </c>
      <c r="E4" s="43" t="s">
        <v>13</v>
      </c>
      <c r="F4" s="43" t="s">
        <v>14</v>
      </c>
      <c r="G4" s="43"/>
      <c r="H4" s="43"/>
      <c r="I4" s="44" t="s">
        <v>15</v>
      </c>
      <c r="J4" s="45"/>
      <c r="K4" s="41" t="s">
        <v>16</v>
      </c>
      <c r="L4" s="41" t="s">
        <v>17</v>
      </c>
      <c r="M4" s="41"/>
      <c r="N4" s="41"/>
      <c r="O4" s="41"/>
      <c r="P4" s="41"/>
      <c r="Q4" s="41"/>
      <c r="R4" s="41"/>
      <c r="S4" s="41" t="s">
        <v>18</v>
      </c>
      <c r="T4" s="41"/>
      <c r="U4" s="41"/>
      <c r="V4" s="43" t="s">
        <v>19</v>
      </c>
      <c r="W4" s="43"/>
      <c r="X4" s="43"/>
      <c r="Y4" s="43"/>
      <c r="Z4" s="43"/>
      <c r="AA4" s="43"/>
      <c r="AB4" s="43" t="s">
        <v>20</v>
      </c>
      <c r="AC4" s="43" t="s">
        <v>21</v>
      </c>
      <c r="AD4" s="43"/>
      <c r="AE4" s="48" t="s">
        <v>79</v>
      </c>
    </row>
    <row r="5" spans="1:31" s="32" customFormat="1" ht="16.5" customHeight="1" x14ac:dyDescent="0.15">
      <c r="A5" s="43"/>
      <c r="B5" s="43"/>
      <c r="C5" s="43"/>
      <c r="D5" s="43"/>
      <c r="E5" s="43"/>
      <c r="F5" s="43"/>
      <c r="G5" s="43"/>
      <c r="H5" s="43"/>
      <c r="I5" s="46"/>
      <c r="J5" s="47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3"/>
      <c r="W5" s="43"/>
      <c r="X5" s="43"/>
      <c r="Y5" s="43"/>
      <c r="Z5" s="43"/>
      <c r="AA5" s="43"/>
      <c r="AB5" s="43"/>
      <c r="AC5" s="43"/>
      <c r="AD5" s="43"/>
      <c r="AE5" s="49"/>
    </row>
    <row r="6" spans="1:31" s="32" customFormat="1" ht="43.5" customHeight="1" x14ac:dyDescent="0.15">
      <c r="A6" s="43"/>
      <c r="B6" s="43"/>
      <c r="C6" s="43"/>
      <c r="D6" s="43"/>
      <c r="E6" s="43"/>
      <c r="F6" s="36" t="s">
        <v>22</v>
      </c>
      <c r="G6" s="36" t="s">
        <v>23</v>
      </c>
      <c r="H6" s="36" t="s">
        <v>24</v>
      </c>
      <c r="I6" s="37" t="s">
        <v>25</v>
      </c>
      <c r="J6" s="37" t="s">
        <v>26</v>
      </c>
      <c r="K6" s="41"/>
      <c r="L6" s="37" t="s">
        <v>5</v>
      </c>
      <c r="M6" s="37" t="s">
        <v>27</v>
      </c>
      <c r="N6" s="37" t="s">
        <v>28</v>
      </c>
      <c r="O6" s="37" t="s">
        <v>29</v>
      </c>
      <c r="P6" s="37" t="s">
        <v>30</v>
      </c>
      <c r="Q6" s="37" t="s">
        <v>31</v>
      </c>
      <c r="R6" s="37" t="s">
        <v>32</v>
      </c>
      <c r="S6" s="37" t="s">
        <v>5</v>
      </c>
      <c r="T6" s="37" t="s">
        <v>33</v>
      </c>
      <c r="U6" s="37" t="s">
        <v>34</v>
      </c>
      <c r="V6" s="36" t="s">
        <v>5</v>
      </c>
      <c r="W6" s="36" t="s">
        <v>35</v>
      </c>
      <c r="X6" s="36" t="s">
        <v>36</v>
      </c>
      <c r="Y6" s="36" t="s">
        <v>37</v>
      </c>
      <c r="Z6" s="36" t="s">
        <v>38</v>
      </c>
      <c r="AA6" s="36" t="s">
        <v>39</v>
      </c>
      <c r="AB6" s="43"/>
      <c r="AC6" s="36" t="s">
        <v>5</v>
      </c>
      <c r="AD6" s="38" t="s">
        <v>40</v>
      </c>
      <c r="AE6" s="50"/>
    </row>
    <row r="7" spans="1:31" s="33" customFormat="1" ht="30" customHeight="1" x14ac:dyDescent="0.15">
      <c r="A7" s="9" t="s">
        <v>6</v>
      </c>
      <c r="B7" s="10" t="s">
        <v>7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0</v>
      </c>
      <c r="H7" s="10" t="s">
        <v>1</v>
      </c>
      <c r="I7" s="11" t="s">
        <v>2</v>
      </c>
      <c r="J7" s="11" t="s">
        <v>3</v>
      </c>
      <c r="K7" s="11" t="s">
        <v>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  <c r="T7" s="11" t="s">
        <v>53</v>
      </c>
      <c r="U7" s="11" t="s">
        <v>54</v>
      </c>
      <c r="V7" s="10" t="s">
        <v>55</v>
      </c>
      <c r="W7" s="10" t="s">
        <v>56</v>
      </c>
      <c r="X7" s="10" t="s">
        <v>57</v>
      </c>
      <c r="Y7" s="10" t="s">
        <v>58</v>
      </c>
      <c r="Z7" s="10" t="s">
        <v>59</v>
      </c>
      <c r="AA7" s="10" t="s">
        <v>60</v>
      </c>
      <c r="AB7" s="10" t="s">
        <v>61</v>
      </c>
      <c r="AC7" s="10" t="s">
        <v>62</v>
      </c>
      <c r="AD7" s="10" t="s">
        <v>63</v>
      </c>
      <c r="AE7" s="10" t="s">
        <v>64</v>
      </c>
    </row>
    <row r="8" spans="1:31" s="12" customFormat="1" ht="25.15" customHeight="1" x14ac:dyDescent="0.15">
      <c r="A8" s="9" t="s">
        <v>65</v>
      </c>
      <c r="B8" s="13" t="s">
        <v>66</v>
      </c>
      <c r="C8" s="10"/>
      <c r="D8" s="10"/>
      <c r="E8" s="10"/>
      <c r="F8" s="10"/>
      <c r="G8" s="10"/>
      <c r="H8" s="10"/>
      <c r="I8" s="11" t="s">
        <v>67</v>
      </c>
      <c r="J8" s="11" t="s">
        <v>67</v>
      </c>
      <c r="K8" s="11" t="s">
        <v>67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2" customFormat="1" ht="28.9" customHeight="1" x14ac:dyDescent="0.15">
      <c r="A9" s="14" t="s">
        <v>68</v>
      </c>
      <c r="B9" s="13" t="s">
        <v>69</v>
      </c>
      <c r="C9" s="15"/>
      <c r="D9" s="15"/>
      <c r="E9" s="16" t="s">
        <v>70</v>
      </c>
      <c r="F9" s="17"/>
      <c r="G9" s="17"/>
      <c r="H9" s="17"/>
      <c r="I9" s="11" t="s">
        <v>67</v>
      </c>
      <c r="J9" s="11" t="s">
        <v>67</v>
      </c>
      <c r="K9" s="11" t="s">
        <v>67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2" customFormat="1" ht="28.5" x14ac:dyDescent="0.15">
      <c r="A10" s="20" t="s">
        <v>71</v>
      </c>
      <c r="B10" s="21" t="s">
        <v>72</v>
      </c>
      <c r="C10" s="22" t="s">
        <v>73</v>
      </c>
      <c r="D10" s="23"/>
      <c r="E10" s="16" t="s">
        <v>81</v>
      </c>
      <c r="F10" s="17">
        <v>35100</v>
      </c>
      <c r="G10" s="17">
        <v>30000</v>
      </c>
      <c r="H10" s="17">
        <v>5100</v>
      </c>
      <c r="I10" s="39">
        <v>6</v>
      </c>
      <c r="J10" s="39">
        <v>2</v>
      </c>
      <c r="K10" s="24">
        <v>0.6</v>
      </c>
      <c r="L10" s="18">
        <f>SUM(M10:R10)</f>
        <v>20100</v>
      </c>
      <c r="M10" s="18">
        <v>10100</v>
      </c>
      <c r="N10" s="18"/>
      <c r="O10" s="18">
        <v>5000</v>
      </c>
      <c r="P10" s="18">
        <v>5000</v>
      </c>
      <c r="Q10" s="18"/>
      <c r="R10" s="18"/>
      <c r="S10" s="18">
        <v>10000</v>
      </c>
      <c r="T10" s="18"/>
      <c r="U10" s="18"/>
      <c r="V10" s="17">
        <f>SUM(W10:AA10)</f>
        <v>0</v>
      </c>
      <c r="W10" s="17"/>
      <c r="X10" s="17"/>
      <c r="Y10" s="17"/>
      <c r="Z10" s="17"/>
      <c r="AA10" s="17"/>
      <c r="AB10" s="17"/>
      <c r="AC10" s="17">
        <v>5000</v>
      </c>
      <c r="AD10" s="25" t="s">
        <v>74</v>
      </c>
      <c r="AE10" s="17"/>
    </row>
    <row r="11" spans="1:31" s="12" customFormat="1" ht="25.15" customHeight="1" x14ac:dyDescent="0.15">
      <c r="A11" s="14"/>
      <c r="B11" s="13" t="s">
        <v>75</v>
      </c>
      <c r="C11" s="23"/>
      <c r="D11" s="23"/>
      <c r="E11" s="16"/>
      <c r="F11" s="17"/>
      <c r="G11" s="17"/>
      <c r="H11" s="17"/>
      <c r="I11" s="18"/>
      <c r="J11" s="18"/>
      <c r="K11" s="24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2" customFormat="1" ht="30" customHeight="1" x14ac:dyDescent="0.15">
      <c r="A12" s="14" t="s">
        <v>76</v>
      </c>
      <c r="B12" s="13" t="s">
        <v>77</v>
      </c>
      <c r="C12" s="23"/>
      <c r="D12" s="23"/>
      <c r="E12" s="16" t="s">
        <v>78</v>
      </c>
      <c r="F12" s="17"/>
      <c r="G12" s="17"/>
      <c r="H12" s="17"/>
      <c r="I12" s="11" t="s">
        <v>67</v>
      </c>
      <c r="J12" s="11" t="s">
        <v>67</v>
      </c>
      <c r="K12" s="11" t="s">
        <v>67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2" customFormat="1" ht="36.6" customHeight="1" x14ac:dyDescent="0.15">
      <c r="A13" s="14"/>
      <c r="B13" s="13"/>
      <c r="C13" s="26"/>
      <c r="D13" s="26"/>
      <c r="E13" s="16"/>
      <c r="F13" s="17"/>
      <c r="G13" s="17"/>
      <c r="H13" s="17"/>
      <c r="I13" s="11"/>
      <c r="J13" s="11"/>
      <c r="K13" s="1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7"/>
      <c r="W13" s="17"/>
      <c r="X13" s="17"/>
      <c r="Y13" s="17"/>
      <c r="Z13" s="17"/>
      <c r="AA13" s="17"/>
      <c r="AB13" s="17"/>
      <c r="AC13" s="17"/>
      <c r="AD13" s="17"/>
      <c r="AE13" s="19"/>
    </row>
    <row r="14" spans="1:31" s="12" customFormat="1" ht="24.75" customHeight="1" x14ac:dyDescent="0.15">
      <c r="A14" s="12" t="s">
        <v>80</v>
      </c>
      <c r="C14" s="28"/>
      <c r="D14" s="28"/>
      <c r="E14" s="29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8" customFormat="1" ht="213" customHeight="1" x14ac:dyDescent="0.15">
      <c r="A15" s="42" t="s">
        <v>83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30"/>
      <c r="S15" s="42" t="s">
        <v>82</v>
      </c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ht="185.65" customHeight="1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30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</sheetData>
  <mergeCells count="24">
    <mergeCell ref="A2:AE2"/>
    <mergeCell ref="AE4:AE6"/>
    <mergeCell ref="M3:N3"/>
    <mergeCell ref="O3:R3"/>
    <mergeCell ref="S3:T3"/>
    <mergeCell ref="U3:X3"/>
    <mergeCell ref="E4:E6"/>
    <mergeCell ref="F4:H5"/>
    <mergeCell ref="B3:D3"/>
    <mergeCell ref="E3:F3"/>
    <mergeCell ref="G3:L3"/>
    <mergeCell ref="AC4:AD5"/>
    <mergeCell ref="V4:AA5"/>
    <mergeCell ref="AB4:AB6"/>
    <mergeCell ref="A4:A6"/>
    <mergeCell ref="B4:B6"/>
    <mergeCell ref="S4:U5"/>
    <mergeCell ref="S15:AE16"/>
    <mergeCell ref="C4:C6"/>
    <mergeCell ref="D4:D6"/>
    <mergeCell ref="A15:Q16"/>
    <mergeCell ref="I4:J5"/>
    <mergeCell ref="K4:K6"/>
    <mergeCell ref="L4:R5"/>
  </mergeCells>
  <phoneticPr fontId="17" type="noConversion"/>
  <pageMargins left="0.98425196850393704" right="0.98425196850393704" top="0.94488188976377963" bottom="0.9448818897637796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附件4现有校园用房情况表</vt:lpstr>
    </vt:vector>
  </TitlesOfParts>
  <Company>Zsc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Yjh</dc:creator>
  <cp:lastModifiedBy>Administator</cp:lastModifiedBy>
  <cp:lastPrinted>2015-07-31T08:41:59Z</cp:lastPrinted>
  <dcterms:created xsi:type="dcterms:W3CDTF">2006-03-13T03:01:02Z</dcterms:created>
  <dcterms:modified xsi:type="dcterms:W3CDTF">2015-08-14T08:05:53Z</dcterms:modified>
</cp:coreProperties>
</file>